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navin/Library/Mobile Documents/com~apple~CloudDocs/Reversade_Lab_Cloud/Manuscripts/FBXO22/Manuscript/Revision-3rd-Round/"/>
    </mc:Choice>
  </mc:AlternateContent>
  <xr:revisionPtr revIDLastSave="0" documentId="13_ncr:1_{AC2C154F-108B-3C4C-AD98-43208CB2B802}" xr6:coauthVersionLast="47" xr6:coauthVersionMax="47" xr10:uidLastSave="{00000000-0000-0000-0000-000000000000}"/>
  <bookViews>
    <workbookView xWindow="0" yWindow="760" windowWidth="34560" windowHeight="21580" activeTab="3" xr2:uid="{00000000-000D-0000-FFFF-FFFF00000000}"/>
  </bookViews>
  <sheets>
    <sheet name="Table S1" sheetId="1" r:id="rId1"/>
    <sheet name="Table S2" sheetId="2" r:id="rId2"/>
    <sheet name="Table S3" sheetId="5" r:id="rId3"/>
    <sheet name="Table S4" sheetId="4" r:id="rId4"/>
  </sheets>
  <definedNames>
    <definedName name="_xlnm._FilterDatabase" localSheetId="2" hidden="1">'Table S3'!$A$1:$M$41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60G2On6/sJ4E9QM7CFVCfctM55OpsPLpt2qnOUAjujg=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<sst xmlns="http://schemas.openxmlformats.org/spreadsheetml/2006/main" count="3025" uniqueCount="765">
  <si>
    <t>Family ID</t>
  </si>
  <si>
    <t>HPO terms</t>
  </si>
  <si>
    <t>Family 1</t>
  </si>
  <si>
    <t>Family 2</t>
  </si>
  <si>
    <t>Family 3</t>
  </si>
  <si>
    <t>Family 4</t>
  </si>
  <si>
    <t>Family 5</t>
  </si>
  <si>
    <t>Family 6</t>
  </si>
  <si>
    <t>Family 7</t>
  </si>
  <si>
    <t>Family 8</t>
  </si>
  <si>
    <t>Family 9</t>
  </si>
  <si>
    <t>Family 10</t>
  </si>
  <si>
    <t>Family 11</t>
  </si>
  <si>
    <t>Family 12</t>
  </si>
  <si>
    <t>Percentage (%)</t>
  </si>
  <si>
    <t>Patient Nomenclature</t>
  </si>
  <si>
    <t>F1-II:1</t>
  </si>
  <si>
    <t>F2-II:3</t>
  </si>
  <si>
    <t>F3-II:2</t>
  </si>
  <si>
    <t>F4-II:2</t>
  </si>
  <si>
    <t>F4-II:3</t>
  </si>
  <si>
    <t>F5-II:1</t>
  </si>
  <si>
    <t>F6-II:1</t>
  </si>
  <si>
    <t>F7-II:1</t>
  </si>
  <si>
    <t>F7-II:3</t>
  </si>
  <si>
    <t>F8-II:1</t>
  </si>
  <si>
    <t>F9-II:1</t>
  </si>
  <si>
    <t>F10-II:7</t>
  </si>
  <si>
    <t>F11-II:2</t>
  </si>
  <si>
    <t>F12-II:4</t>
  </si>
  <si>
    <t>Origin</t>
  </si>
  <si>
    <t>UAE</t>
  </si>
  <si>
    <t>Oman</t>
  </si>
  <si>
    <t>KSA</t>
  </si>
  <si>
    <r>
      <rPr>
        <b/>
        <i/>
        <u/>
        <sz val="12"/>
        <color rgb="FF000000"/>
        <rFont val="Arial"/>
        <family val="2"/>
      </rPr>
      <t>gene</t>
    </r>
    <r>
      <rPr>
        <b/>
        <u/>
        <sz val="12"/>
        <color rgb="FF000000"/>
        <rFont val="Arial"/>
        <family val="2"/>
      </rPr>
      <t xml:space="preserve"> (MIM609096)</t>
    </r>
  </si>
  <si>
    <t>FBXO22</t>
  </si>
  <si>
    <t>Variant at the cDNA level (NM_147188.2)</t>
  </si>
  <si>
    <t>c.159_162delGGAG</t>
  </si>
  <si>
    <t>c.8_36delCGGTAGGCTGCTGCGGCGAGTGCCGCGGC</t>
  </si>
  <si>
    <t>c.719_722del</t>
  </si>
  <si>
    <t>Expected variant at protein level (Q8NEZ5)</t>
  </si>
  <si>
    <t>p.Arg53Serfs*13</t>
  </si>
  <si>
    <t>p.Pro3Leufs*3</t>
  </si>
  <si>
    <t>p.Val240Alafs*6</t>
  </si>
  <si>
    <t>NGS Detection</t>
  </si>
  <si>
    <t>WES, ONT-WGS</t>
  </si>
  <si>
    <t>WGS</t>
  </si>
  <si>
    <t>WES</t>
  </si>
  <si>
    <t>WES, Sanger</t>
  </si>
  <si>
    <t>WES, Sanger, ONT-WGS</t>
  </si>
  <si>
    <t>ONT-WGS</t>
  </si>
  <si>
    <t>Observed variant at protein level</t>
  </si>
  <si>
    <t>p.0</t>
  </si>
  <si>
    <t>Patient</t>
  </si>
  <si>
    <t>Gender</t>
  </si>
  <si>
    <t>Male</t>
  </si>
  <si>
    <t xml:space="preserve">Female </t>
  </si>
  <si>
    <t>Female</t>
  </si>
  <si>
    <t>Fetus (unknown)</t>
  </si>
  <si>
    <t xml:space="preserve">Male </t>
  </si>
  <si>
    <t xml:space="preserve">Consanguinity </t>
  </si>
  <si>
    <t>Unknown</t>
  </si>
  <si>
    <t>+</t>
  </si>
  <si>
    <t>-</t>
  </si>
  <si>
    <t xml:space="preserve">Age at onset </t>
  </si>
  <si>
    <t>Congenital</t>
  </si>
  <si>
    <t>NA</t>
  </si>
  <si>
    <t>Family history</t>
  </si>
  <si>
    <t xml:space="preserve">No </t>
  </si>
  <si>
    <t>Yes</t>
  </si>
  <si>
    <t>No</t>
  </si>
  <si>
    <t>unknown</t>
  </si>
  <si>
    <t>yes</t>
  </si>
  <si>
    <t>full brother with diaphragmatic hernia and still birth</t>
  </si>
  <si>
    <t>distant relative of Family 1</t>
  </si>
  <si>
    <t>GROWTH</t>
  </si>
  <si>
    <t>Intrauterine growth restriction</t>
  </si>
  <si>
    <t>HP:0001511</t>
  </si>
  <si>
    <t>Failure to thrive</t>
  </si>
  <si>
    <t>HP:0001508</t>
  </si>
  <si>
    <t>Short stature</t>
  </si>
  <si>
    <t>HP:0004322</t>
  </si>
  <si>
    <t>Decreased body weight</t>
  </si>
  <si>
    <t>HP:0004325</t>
  </si>
  <si>
    <t>Gestational age at birth (weeks)</t>
  </si>
  <si>
    <t>Head Circumference at birth (cm)</t>
  </si>
  <si>
    <t>microcephaly</t>
  </si>
  <si>
    <t>Birth Weight (kg)</t>
  </si>
  <si>
    <t>1.9 (- 3 SD)</t>
  </si>
  <si>
    <t>Birth Length (cm)</t>
  </si>
  <si>
    <t>Age at last exam</t>
  </si>
  <si>
    <t>5Y8M</t>
  </si>
  <si>
    <t>5Y</t>
  </si>
  <si>
    <t>21M</t>
  </si>
  <si>
    <t>11 months</t>
  </si>
  <si>
    <t>16 months</t>
  </si>
  <si>
    <t>Head circumference (cm)</t>
  </si>
  <si>
    <t>Weight at last exam, kg</t>
  </si>
  <si>
    <t>length at last exam, cm</t>
  </si>
  <si>
    <t>Deceased, (age of death)</t>
  </si>
  <si>
    <t>Yes (9 years)</t>
  </si>
  <si>
    <t>Yes (7 months)</t>
  </si>
  <si>
    <t>Cause of death</t>
  </si>
  <si>
    <t>Cardiopulmonary arrest</t>
  </si>
  <si>
    <t xml:space="preserve">HEAD </t>
  </si>
  <si>
    <t>Microcephaly</t>
  </si>
  <si>
    <t>HP:0011451</t>
  </si>
  <si>
    <t>congenital and caught up</t>
  </si>
  <si>
    <t>Craniosynostosis</t>
  </si>
  <si>
    <t>HP:0001363</t>
  </si>
  <si>
    <t>sagittal, coronal, metopic, squamosal</t>
  </si>
  <si>
    <t>Plagiocephaly</t>
  </si>
  <si>
    <t>NECK</t>
  </si>
  <si>
    <t>Webbed neck</t>
  </si>
  <si>
    <t>HP:0000465</t>
  </si>
  <si>
    <t xml:space="preserve">FACE </t>
  </si>
  <si>
    <t>Abnormal facial shape</t>
  </si>
  <si>
    <t>HP:0001999</t>
  </si>
  <si>
    <t>Bulbous nose</t>
  </si>
  <si>
    <t>HP:0000414</t>
  </si>
  <si>
    <t>Short nose</t>
  </si>
  <si>
    <t>HP:0003196</t>
  </si>
  <si>
    <t>High forehead</t>
  </si>
  <si>
    <t>HP:0000348</t>
  </si>
  <si>
    <t>Short palpebral fissure</t>
  </si>
  <si>
    <t>HP:0012745</t>
  </si>
  <si>
    <t>Depressed nasal bridge</t>
  </si>
  <si>
    <t>HP:0005280</t>
  </si>
  <si>
    <t>Anteverted nares</t>
  </si>
  <si>
    <t>HP:0000463</t>
  </si>
  <si>
    <t>Hypertelorism</t>
  </si>
  <si>
    <t>HP:0000316</t>
  </si>
  <si>
    <t>Facial hypotonia</t>
  </si>
  <si>
    <t>HP:0000297</t>
  </si>
  <si>
    <t>Triangular face</t>
  </si>
  <si>
    <t>HP:0000325</t>
  </si>
  <si>
    <t>Micrognathia</t>
  </si>
  <si>
    <t>HP:0000347</t>
  </si>
  <si>
    <t>Narrow palate</t>
  </si>
  <si>
    <t>HP:0000189</t>
  </si>
  <si>
    <t>Dental crowding</t>
  </si>
  <si>
    <t>HP:0000678</t>
  </si>
  <si>
    <t>Gingival overgrowth</t>
  </si>
  <si>
    <t>HP:0000212</t>
  </si>
  <si>
    <t>Advanced eruption of teeth</t>
  </si>
  <si>
    <t>HP:0006288</t>
  </si>
  <si>
    <t>EARS</t>
  </si>
  <si>
    <t>Microtia</t>
  </si>
  <si>
    <t>HP:0008551</t>
  </si>
  <si>
    <t>Low-set ears</t>
  </si>
  <si>
    <t>HP:0000369</t>
  </si>
  <si>
    <t>Conductive hearing impairment</t>
  </si>
  <si>
    <t>HP:0000405</t>
  </si>
  <si>
    <t>not assessed</t>
  </si>
  <si>
    <t xml:space="preserve">EYES </t>
  </si>
  <si>
    <t>Hypermetropia</t>
  </si>
  <si>
    <t>HP:0000540</t>
  </si>
  <si>
    <t>Strabismus</t>
  </si>
  <si>
    <t>HP:0000486</t>
  </si>
  <si>
    <t>Visual impairment</t>
  </si>
  <si>
    <t>HP:0000505</t>
  </si>
  <si>
    <t>Abnormal retinal morphology</t>
  </si>
  <si>
    <t>HP:0000479</t>
  </si>
  <si>
    <t>flat posterior pole, no detailed seen</t>
  </si>
  <si>
    <t>generalized hyperpigmented choroid and slight hyperpigmented fovea</t>
  </si>
  <si>
    <t>Cataract</t>
  </si>
  <si>
    <t>HP:0000518</t>
  </si>
  <si>
    <t>Nystagmus</t>
  </si>
  <si>
    <t>HP:0000639</t>
  </si>
  <si>
    <t>RESPIRATORY</t>
  </si>
  <si>
    <t>Pulmonary hypoplasia</t>
  </si>
  <si>
    <t>HP:0002089</t>
  </si>
  <si>
    <t>Recurrent aspiration pneumonia</t>
  </si>
  <si>
    <t>HP:0002100</t>
  </si>
  <si>
    <t>HEART</t>
  </si>
  <si>
    <t>Patent ductus arteriosus</t>
  </si>
  <si>
    <t>HP:0001643</t>
  </si>
  <si>
    <t>Patent foramen ovale</t>
  </si>
  <si>
    <t>HP:0001655</t>
  </si>
  <si>
    <t>Hypoplastic right heart</t>
  </si>
  <si>
    <t>HP:0010954</t>
  </si>
  <si>
    <t>Hypoplastic tricuspid valve</t>
  </si>
  <si>
    <t>HP:0011573</t>
  </si>
  <si>
    <t>Ventricular septal defect</t>
  </si>
  <si>
    <t>HP:0001629</t>
  </si>
  <si>
    <t>Atrial septal defect</t>
  </si>
  <si>
    <t>HP:0001631</t>
  </si>
  <si>
    <t>Pulmonary hypertension</t>
  </si>
  <si>
    <t>HP:0002092</t>
  </si>
  <si>
    <t>Other heart abnormality</t>
  </si>
  <si>
    <t>hypoplasia of outlet part with small pulmonary valve annulus</t>
  </si>
  <si>
    <t>mild TR</t>
  </si>
  <si>
    <t>ABDOMEN</t>
  </si>
  <si>
    <t>Feeding difficulties</t>
  </si>
  <si>
    <t>HP:0011968</t>
  </si>
  <si>
    <t>Gastroesophageal reflux</t>
  </si>
  <si>
    <t>HP:0002020</t>
  </si>
  <si>
    <t>Intestinal malrotation</t>
  </si>
  <si>
    <t>HP:0002566</t>
  </si>
  <si>
    <t>Annular Pancreas</t>
  </si>
  <si>
    <t>HP:0001734</t>
  </si>
  <si>
    <t>Duodenal atresia</t>
  </si>
  <si>
    <t>HP:0002247</t>
  </si>
  <si>
    <t>Food intolerance</t>
  </si>
  <si>
    <t>HP:0012537</t>
  </si>
  <si>
    <t xml:space="preserve">HEMATOLOGY </t>
  </si>
  <si>
    <t>Anemia</t>
  </si>
  <si>
    <t>HP:0001903</t>
  </si>
  <si>
    <t xml:space="preserve">SKELETAL </t>
  </si>
  <si>
    <t>Joint hypermobility</t>
  </si>
  <si>
    <t>HP:0001382</t>
  </si>
  <si>
    <t>Scoliosis</t>
  </si>
  <si>
    <t>HP:0002650</t>
  </si>
  <si>
    <t>Hip dislocation</t>
  </si>
  <si>
    <t>HP:0002827</t>
  </si>
  <si>
    <t>Osteopetrosis</t>
  </si>
  <si>
    <t>HP:0011002</t>
  </si>
  <si>
    <t>Coxa valga</t>
  </si>
  <si>
    <t>HP:0002673</t>
  </si>
  <si>
    <t>Pes planus</t>
  </si>
  <si>
    <t>HP:0001763</t>
  </si>
  <si>
    <t>Camptodactyly of finger</t>
  </si>
  <si>
    <t>HP:0100490</t>
  </si>
  <si>
    <t>Tapered finger</t>
  </si>
  <si>
    <t>HP:0001182</t>
  </si>
  <si>
    <t xml:space="preserve">NEUROLOGIC </t>
  </si>
  <si>
    <t>Neurodevelopmental delay</t>
  </si>
  <si>
    <t>HP:0012758</t>
  </si>
  <si>
    <t>Intellectual disability</t>
  </si>
  <si>
    <t>HP:0001249</t>
  </si>
  <si>
    <t>Developmental regression</t>
  </si>
  <si>
    <t>HP:0002376</t>
  </si>
  <si>
    <t>Muscular hypotonia</t>
  </si>
  <si>
    <t>HP:0001252</t>
  </si>
  <si>
    <t>Generalized hypotonia</t>
  </si>
  <si>
    <t>HP:0001290</t>
  </si>
  <si>
    <t>Poor suck</t>
  </si>
  <si>
    <t>HP:0002033</t>
  </si>
  <si>
    <t>Hx of poor suck</t>
  </si>
  <si>
    <t>Hyperreflexia</t>
  </si>
  <si>
    <t>HP:0001347</t>
  </si>
  <si>
    <t>Hypertonia</t>
  </si>
  <si>
    <t>HP:0001276</t>
  </si>
  <si>
    <t>Periventricular cysts</t>
  </si>
  <si>
    <t>HP:0007109</t>
  </si>
  <si>
    <t>had normal brain MRI</t>
  </si>
  <si>
    <t>Aplasia/hypoplasia of corpus callosum</t>
  </si>
  <si>
    <t>HP:0007370</t>
  </si>
  <si>
    <t>bilateral asymmetrical dilatation of both lateral ventricles with thinned out corpus callosum</t>
  </si>
  <si>
    <t>Hydrocephalus</t>
  </si>
  <si>
    <t>HP:0000238</t>
  </si>
  <si>
    <t>Ventriculomegaly</t>
  </si>
  <si>
    <t>HP:0002119</t>
  </si>
  <si>
    <t>Brain atrophy</t>
  </si>
  <si>
    <t>HP:0012444</t>
  </si>
  <si>
    <t>Abnormality of the periventricular white matter</t>
  </si>
  <si>
    <t>HP:0002518</t>
  </si>
  <si>
    <t>US brain findings are presumably a sequelae of periventricular leukomalacia</t>
  </si>
  <si>
    <t>Central hypoventilation</t>
  </si>
  <si>
    <t>HP:0007110</t>
  </si>
  <si>
    <t>Ataxia</t>
  </si>
  <si>
    <t>HP:0001251</t>
  </si>
  <si>
    <t>Broad-based gait</t>
  </si>
  <si>
    <t>HP:0002136</t>
  </si>
  <si>
    <t>Poor fine motor coordination</t>
  </si>
  <si>
    <t>HP:0007010</t>
  </si>
  <si>
    <t>Seizures</t>
  </si>
  <si>
    <t>HP:0001250</t>
  </si>
  <si>
    <t>+ (GTC, 5 years)</t>
  </si>
  <si>
    <t>Focal-onset seizure</t>
  </si>
  <si>
    <t>HP:0007359</t>
  </si>
  <si>
    <t>ENDOCRINE</t>
  </si>
  <si>
    <t>Precocious puberty</t>
  </si>
  <si>
    <t>HP:0000826</t>
  </si>
  <si>
    <t>Adrenal insufficiency</t>
  </si>
  <si>
    <t>HP:0000846</t>
  </si>
  <si>
    <t>Hyperthyroidism</t>
  </si>
  <si>
    <t>HP:0000836</t>
  </si>
  <si>
    <t>Hypothyroidism</t>
  </si>
  <si>
    <t>HP:0000821</t>
  </si>
  <si>
    <t>Hypocalcemia</t>
  </si>
  <si>
    <t>HP:0002901</t>
  </si>
  <si>
    <t>Hypoglycemia</t>
  </si>
  <si>
    <t>HP:0001943</t>
  </si>
  <si>
    <t>GENITOURINARY</t>
  </si>
  <si>
    <t>micropenis</t>
  </si>
  <si>
    <t>HP:0000054</t>
  </si>
  <si>
    <t>Cryptorchidism</t>
  </si>
  <si>
    <t>HP:0000028</t>
  </si>
  <si>
    <t>Abnormal external genitalia</t>
  </si>
  <si>
    <t>HP:0000811</t>
  </si>
  <si>
    <t xml:space="preserve">Hiatus hernia </t>
  </si>
  <si>
    <t>HP:0002036</t>
  </si>
  <si>
    <t>KIDNEYS</t>
  </si>
  <si>
    <t>Hyperechogenic kidneys</t>
  </si>
  <si>
    <t>HP:0004719</t>
  </si>
  <si>
    <t>Abnormal renal morphology</t>
  </si>
  <si>
    <t>HP:0012210</t>
  </si>
  <si>
    <t>mild hydronephrosis</t>
  </si>
  <si>
    <t>Renal hypoplasia</t>
  </si>
  <si>
    <t>HP:0008678</t>
  </si>
  <si>
    <t>Mild left renal pelvis dilatation</t>
  </si>
  <si>
    <t>Bilateral renal dysplasia</t>
  </si>
  <si>
    <t>HP:0012582</t>
  </si>
  <si>
    <t>Ectopic kidney</t>
  </si>
  <si>
    <t>HP:0000086</t>
  </si>
  <si>
    <t>Renal agenesis</t>
  </si>
  <si>
    <t>HP:0000104</t>
  </si>
  <si>
    <t>Renal cyst</t>
  </si>
  <si>
    <t>HP:0000107</t>
  </si>
  <si>
    <t>Polyuria</t>
  </si>
  <si>
    <t>HP:0000103</t>
  </si>
  <si>
    <t>Renal insufficiency</t>
  </si>
  <si>
    <t>HP:0000083</t>
  </si>
  <si>
    <t>SKIN</t>
  </si>
  <si>
    <t>Dry skin</t>
  </si>
  <si>
    <t>HP:0000958</t>
  </si>
  <si>
    <t>Premature skin wrinkling</t>
  </si>
  <si>
    <t>HP:0100678</t>
  </si>
  <si>
    <t>Thickened skin</t>
  </si>
  <si>
    <t>HP:0001072</t>
  </si>
  <si>
    <t>MISCELLANEOUS</t>
  </si>
  <si>
    <t>Antenatal onset</t>
  </si>
  <si>
    <t>HP:0030674</t>
  </si>
  <si>
    <t>hick-ups, IUGR, polyhydramnios</t>
  </si>
  <si>
    <t>Antenatal US had shown polyhydramnios and intestinal obstruction</t>
  </si>
  <si>
    <t>Premature birth</t>
  </si>
  <si>
    <t>HP:0001622</t>
  </si>
  <si>
    <t>Hemangioma</t>
  </si>
  <si>
    <t>HP:0001028</t>
  </si>
  <si>
    <t>Abnormality of the nail</t>
  </si>
  <si>
    <t>HP:0001597</t>
  </si>
  <si>
    <t>Small nail</t>
  </si>
  <si>
    <t>pale nails</t>
  </si>
  <si>
    <t>Apnea</t>
  </si>
  <si>
    <t>HP:0002104</t>
  </si>
  <si>
    <t>Vomiting</t>
  </si>
  <si>
    <t>HP:0002013</t>
  </si>
  <si>
    <t xml:space="preserve">Cyanosis </t>
  </si>
  <si>
    <t>HP:0000961</t>
  </si>
  <si>
    <t>Sepsis</t>
  </si>
  <si>
    <t>HP:0100806</t>
  </si>
  <si>
    <t xml:space="preserve">LAB </t>
  </si>
  <si>
    <t>Hyperphosphatemia</t>
  </si>
  <si>
    <t>HP:0002905</t>
  </si>
  <si>
    <t>Others</t>
  </si>
  <si>
    <t>Easily Broken Teeth</t>
  </si>
  <si>
    <t>No term</t>
  </si>
  <si>
    <t>Fetal ascites, oligoammnios</t>
  </si>
  <si>
    <t>HP:0001791</t>
  </si>
  <si>
    <t>Oligoammnios (Abnormalitiy of the amniotic fluid)</t>
  </si>
  <si>
    <t>HP:0001560</t>
  </si>
  <si>
    <t>polyhydromnios</t>
  </si>
  <si>
    <t>Episign_ADCADN</t>
  </si>
  <si>
    <t>Episign_ATRX</t>
  </si>
  <si>
    <t>Episign_AUTS18</t>
  </si>
  <si>
    <t>Episign_BAFopathy</t>
  </si>
  <si>
    <t>Episign_BFLS</t>
  </si>
  <si>
    <t>Episign_CdLS</t>
  </si>
  <si>
    <t>Episign_CHARGE</t>
  </si>
  <si>
    <t>Episign_Down</t>
  </si>
  <si>
    <t>Episign_Dup7</t>
  </si>
  <si>
    <t>Episign_EEOC</t>
  </si>
  <si>
    <t>Episign_FLHS</t>
  </si>
  <si>
    <t>Episign_GTPTS</t>
  </si>
  <si>
    <t>Episign_HMA</t>
  </si>
  <si>
    <t>Episign_HVDAS_C</t>
  </si>
  <si>
    <t>Episign_HVDAS_T</t>
  </si>
  <si>
    <t>Episign_ICF1</t>
  </si>
  <si>
    <t>Episign_ICF2_3_4</t>
  </si>
  <si>
    <t>Episign_Kabuki</t>
  </si>
  <si>
    <t>Episign_KDVS</t>
  </si>
  <si>
    <t>Episign_Kleefstra</t>
  </si>
  <si>
    <t>Episign_MRD51</t>
  </si>
  <si>
    <t>Episign_MRX93</t>
  </si>
  <si>
    <t>Episign_MRX97</t>
  </si>
  <si>
    <t>Episign_MRXSCJ</t>
  </si>
  <si>
    <t>Episign_MRXSN</t>
  </si>
  <si>
    <t>Episign_MRXSSR</t>
  </si>
  <si>
    <t>Episign_RMNS</t>
  </si>
  <si>
    <t>Episign_RSTS</t>
  </si>
  <si>
    <t>Episign_SBBYSS</t>
  </si>
  <si>
    <t>Episign_SETD1B</t>
  </si>
  <si>
    <t>Episign_Sotos</t>
  </si>
  <si>
    <t>Episign_TBRS</t>
  </si>
  <si>
    <t>Episign_WDSTS</t>
  </si>
  <si>
    <t>Episign_Williams</t>
  </si>
  <si>
    <t>Episign_Control</t>
  </si>
  <si>
    <t>Episign_average</t>
  </si>
  <si>
    <t>FBXO22-F12-II:4</t>
  </si>
  <si>
    <t>FBXO22-F1-II:1</t>
  </si>
  <si>
    <t>FBXO22-F7-II:3</t>
  </si>
  <si>
    <t>FBXO22_avg</t>
  </si>
  <si>
    <t>Log2Episign</t>
  </si>
  <si>
    <t>Log2FBXO22</t>
  </si>
  <si>
    <t>cg00875541</t>
  </si>
  <si>
    <t>hypomethylated</t>
  </si>
  <si>
    <t>cg01869058</t>
  </si>
  <si>
    <t>cg03031988</t>
  </si>
  <si>
    <t>cg03045620</t>
  </si>
  <si>
    <t>hypermethylated</t>
  </si>
  <si>
    <t>cg04679849</t>
  </si>
  <si>
    <t>cg04873098</t>
  </si>
  <si>
    <t>cg05442477</t>
  </si>
  <si>
    <t>cg06437840</t>
  </si>
  <si>
    <t>cg06766860</t>
  </si>
  <si>
    <t>cg07014308</t>
  </si>
  <si>
    <t>cg08288345</t>
  </si>
  <si>
    <t>cg08810053</t>
  </si>
  <si>
    <t>cg09239106</t>
  </si>
  <si>
    <t>cg10296718</t>
  </si>
  <si>
    <t>cg10432947</t>
  </si>
  <si>
    <t>cg11092487</t>
  </si>
  <si>
    <t>cg11262216</t>
  </si>
  <si>
    <t>cg11742202</t>
  </si>
  <si>
    <t>cg12463578</t>
  </si>
  <si>
    <t>cg12589538</t>
  </si>
  <si>
    <t>cg12628075</t>
  </si>
  <si>
    <t>cg12924095</t>
  </si>
  <si>
    <t>cg12951348</t>
  </si>
  <si>
    <t>cg13318241</t>
  </si>
  <si>
    <t>cg15148691</t>
  </si>
  <si>
    <t>cg16081388</t>
  </si>
  <si>
    <t>cg16175700</t>
  </si>
  <si>
    <t>cg16519217</t>
  </si>
  <si>
    <t>cg16704889</t>
  </si>
  <si>
    <t>cg16823042</t>
  </si>
  <si>
    <t>cg17512539</t>
  </si>
  <si>
    <t>cg17571266</t>
  </si>
  <si>
    <t>cg17866778</t>
  </si>
  <si>
    <t>cg19786602</t>
  </si>
  <si>
    <t>cg23064481</t>
  </si>
  <si>
    <t>cg23171972</t>
  </si>
  <si>
    <t>cg23849826</t>
  </si>
  <si>
    <t>cg24530147</t>
  </si>
  <si>
    <t>cg24727290</t>
  </si>
  <si>
    <t>cg25317631</t>
  </si>
  <si>
    <t>ID</t>
  </si>
  <si>
    <t>Chr</t>
  </si>
  <si>
    <t>Position (hg19)</t>
  </si>
  <si>
    <t>chrom</t>
  </si>
  <si>
    <t>start</t>
  </si>
  <si>
    <t>end</t>
  </si>
  <si>
    <t>Log2(FBXO22/(OXN70/71)</t>
  </si>
  <si>
    <t>chr11_44541904_44541954_cg25317631</t>
  </si>
  <si>
    <t>chr11</t>
  </si>
  <si>
    <t>chr12_132863934_132863984_cg06766860</t>
  </si>
  <si>
    <t>chr12</t>
  </si>
  <si>
    <t>chr12_49937948_49937998_cg09239106</t>
  </si>
  <si>
    <t>chr12_54763162_54763212_cg17571266</t>
  </si>
  <si>
    <t>chr12_58119943_58119993_cg16823042</t>
  </si>
  <si>
    <t>chr15_39872185_39872235_cg23849826</t>
  </si>
  <si>
    <t>chr15</t>
  </si>
  <si>
    <t>chr17_41723178_41723228_cg11262216</t>
  </si>
  <si>
    <t>chr17</t>
  </si>
  <si>
    <t>AR</t>
  </si>
  <si>
    <t>chr17_60215341_60215391_cg16081388</t>
  </si>
  <si>
    <t>chr17_7966325_7966375_cg19786602</t>
  </si>
  <si>
    <t>chr1_3165190_3165240_cg04873098</t>
  </si>
  <si>
    <t>chr1</t>
  </si>
  <si>
    <t>AD</t>
  </si>
  <si>
    <t>chr20_33585139_33585189_cg11092487</t>
  </si>
  <si>
    <t>chr20</t>
  </si>
  <si>
    <t>chr21_34444535_34444585_cg05442477</t>
  </si>
  <si>
    <t>chr21</t>
  </si>
  <si>
    <t>chr3_138763845_138763895_cg24530147</t>
  </si>
  <si>
    <t>chr3</t>
  </si>
  <si>
    <t>chr4_2062392_2062442_cg10432947</t>
  </si>
  <si>
    <t>chr4</t>
  </si>
  <si>
    <t>chr5_151150028_151150078_cg12924095</t>
  </si>
  <si>
    <t>chr5</t>
  </si>
  <si>
    <t>chr6_26233441_26233491_cg17866778</t>
  </si>
  <si>
    <t>chr6</t>
  </si>
  <si>
    <t>chr6_29274826_29274876_cg12628075</t>
  </si>
  <si>
    <t>chr6_29404723_29404773_cg17512539</t>
  </si>
  <si>
    <t>chr6_29404732_29404782_cg15148691</t>
  </si>
  <si>
    <t>chr6_29644707_29644757_cg12463578</t>
  </si>
  <si>
    <t>chr6_30134907_30134957_cg23064481</t>
  </si>
  <si>
    <t>chr6_30412302_30412352_cg04679849</t>
  </si>
  <si>
    <t>chr6_30850819_30850869_cg24727290</t>
  </si>
  <si>
    <t>chr6_31038712_31038762_cg16519217</t>
  </si>
  <si>
    <t>chr6_31506603_31506653_cg08288345</t>
  </si>
  <si>
    <t>chr6_31510728_31510778_cg03031988</t>
  </si>
  <si>
    <t>chr6_31685429_31685479_cg12951348</t>
  </si>
  <si>
    <t>chr6_31691596_31691646_cg07014308</t>
  </si>
  <si>
    <t>chr6_31696728_31696778_cg16704889</t>
  </si>
  <si>
    <t>chr6_31778893_31778943_cg00875541</t>
  </si>
  <si>
    <t>chr6_31846921_31846971_cg03045620</t>
  </si>
  <si>
    <t>chr6_31926023_31926073_cg08810053</t>
  </si>
  <si>
    <t>chr6_31926147_31926197_cg01869058</t>
  </si>
  <si>
    <t>chr6_33048480_33048530_cg06437840</t>
  </si>
  <si>
    <t>chr6_33280148_33280198_cg12589538</t>
  </si>
  <si>
    <t>chr6_3455488_3455538_cg13318241</t>
  </si>
  <si>
    <t>chr6_74364666_74364716_cg11742202</t>
  </si>
  <si>
    <t>chr8_12829758_12829808_cg16175700</t>
  </si>
  <si>
    <t>chr8</t>
  </si>
  <si>
    <t>TRMT9B</t>
  </si>
  <si>
    <t>chr8_143203428_143203478_cg23171972</t>
  </si>
  <si>
    <t>chr8_1848094_1848144_cg10296718</t>
  </si>
  <si>
    <t>Disease Name</t>
  </si>
  <si>
    <t>Cerebellar ataxia, deafness, and narcolepsy, autosomal dominant (ADCADN)</t>
  </si>
  <si>
    <t>Causative Gene or Region</t>
  </si>
  <si>
    <t>DNMT1</t>
  </si>
  <si>
    <t>X-linked alpha-thalassemia/mental retardation syndrome (ATRX)</t>
  </si>
  <si>
    <t>ATRX</t>
  </si>
  <si>
    <t>Autism, susceptibility to, 18 (AUTS18)</t>
  </si>
  <si>
    <t>CHD8</t>
  </si>
  <si>
    <t>Coffin-Siris syndrome-1,2,3,4 (CSS1,2,3,4); Nicolaides-Baraitser syndrome (NCBRS)</t>
  </si>
  <si>
    <t>ARID1B; ARID1A; SMARCB1; SMARCA4; SMARCA2</t>
  </si>
  <si>
    <t>135900; 614607; 614608; 614609; 601358</t>
  </si>
  <si>
    <t>Börjeson-Forssman-Lehmann syndrome (BFLS)</t>
  </si>
  <si>
    <t>PHF6</t>
  </si>
  <si>
    <t>Cornelia de Lange syndromes 1,2,3,4 (CDLS1,2,3,4)</t>
  </si>
  <si>
    <t>NIPBL; SMC1A; SMC3; RAD21</t>
  </si>
  <si>
    <t>122470; 300590; 610759; 614701</t>
  </si>
  <si>
    <t>CHARGE syndrome</t>
  </si>
  <si>
    <t>CHD7</t>
  </si>
  <si>
    <t>Down syndrome</t>
  </si>
  <si>
    <t>Chr21 trisomy</t>
  </si>
  <si>
    <t xml:space="preserve">Williams-Beuren duplication </t>
  </si>
  <si>
    <t>Chr7q11.23 duplication</t>
  </si>
  <si>
    <t>Epileptic encephalopathy, childhood-onset (EEOC)</t>
  </si>
  <si>
    <t>CHD2</t>
  </si>
  <si>
    <t>Floating Harbor syndrome (FLHS)</t>
  </si>
  <si>
    <t>SRCAP</t>
  </si>
  <si>
    <t xml:space="preserve">Genitopatellar syndrome </t>
  </si>
  <si>
    <t>KAT6B</t>
  </si>
  <si>
    <t>Hunter McAlpine craniosynostosis syndrome</t>
  </si>
  <si>
    <t>Chr5q35-qter duplication</t>
  </si>
  <si>
    <t>Helsmoortel-van der Aa syndrome (HVDAS)</t>
  </si>
  <si>
    <t>ADNP</t>
  </si>
  <si>
    <t>Episign_HVDAS_C*</t>
  </si>
  <si>
    <t>Episign_HVDAS_T*</t>
  </si>
  <si>
    <t>*Episignatures that encompass a specific region or variant within a gene.</t>
  </si>
  <si>
    <t xml:space="preserve">Immunodeficiency-centromeric instability-facial anomalies syndrome 1 </t>
  </si>
  <si>
    <t>DNMT3B</t>
  </si>
  <si>
    <t>Immunodeficiency-centromeric instability-facial anomalies syndromes 2,3,4 (ICF2,3,4)</t>
  </si>
  <si>
    <t>ZBTB24; CDCA7; HELLS</t>
  </si>
  <si>
    <t>614069; 616910; 616911</t>
  </si>
  <si>
    <t>Kabuki syndromes 1,2 (KABUK1,2)</t>
  </si>
  <si>
    <t>147920; 300867</t>
  </si>
  <si>
    <t>Koolen de Vreis syndrome (KDVS)</t>
  </si>
  <si>
    <t>KANSL1</t>
  </si>
  <si>
    <t>Kleefstra syndrome 1 (KLEFS1)</t>
  </si>
  <si>
    <t>EHMT1</t>
  </si>
  <si>
    <t>Mental retardation, autosomal dominant 51 (MRD51)</t>
  </si>
  <si>
    <t>KMT5B</t>
  </si>
  <si>
    <t xml:space="preserve">Intellectual developmental disorder, X-linked 93 </t>
  </si>
  <si>
    <t>BRWD3</t>
  </si>
  <si>
    <t>Intellectual developmental disorder, X-linked 97 (MRX97)</t>
  </si>
  <si>
    <t>ZNF711</t>
  </si>
  <si>
    <t>Intellectual developmental disorder, X-linked, syndromic, Claes-Jensen type (MRXSCJ)</t>
  </si>
  <si>
    <t>KDM5C</t>
  </si>
  <si>
    <t xml:space="preserve">Intellectual developmental disorder, X-linked syndromic, Nascimento-type </t>
  </si>
  <si>
    <t>UBE2A</t>
  </si>
  <si>
    <t>Intellectual developmental disorder, X-linked, Snyder-Robinson type (MRXSSR)</t>
  </si>
  <si>
    <t>SMS</t>
  </si>
  <si>
    <t>Rahman syndrome (RMNS)</t>
  </si>
  <si>
    <t>HIST1H1E</t>
  </si>
  <si>
    <t>Rubinstein-Taybi syndromes 1,2 (RSTS1,2)</t>
  </si>
  <si>
    <t>CREBBP; EP300</t>
  </si>
  <si>
    <t>180849; 613684</t>
  </si>
  <si>
    <t>Ohdo syndrome, SBBYSS variant (SBBYSS)</t>
  </si>
  <si>
    <t>Intellectual developmental disorder with seizures and language delay (IDDSELD)</t>
  </si>
  <si>
    <t>SETD1B</t>
  </si>
  <si>
    <t>Sotos syndrome 1 (SOTOS1)</t>
  </si>
  <si>
    <t>NSD1</t>
  </si>
  <si>
    <t>Tatton-Brown-Rahman syndrome (TBRS)</t>
  </si>
  <si>
    <t>DNMT3A</t>
  </si>
  <si>
    <t>Wiedemann-Steiner syndrome (WDSTS)</t>
  </si>
  <si>
    <t>KMT2A</t>
  </si>
  <si>
    <t>Williams-Beuren deletion syndrome (WBS)</t>
  </si>
  <si>
    <t>Chr7q11.23 deletion</t>
  </si>
  <si>
    <t>Lysine Acetyltransferase</t>
  </si>
  <si>
    <t>Lysine Methyltransferase</t>
  </si>
  <si>
    <t>Lysine Demethylase</t>
  </si>
  <si>
    <t>x</t>
  </si>
  <si>
    <t>Episign_KDM2B</t>
  </si>
  <si>
    <t>KDM2B-related syndrome</t>
  </si>
  <si>
    <t>KDM2B</t>
  </si>
  <si>
    <t>NIL</t>
  </si>
  <si>
    <t>KDM4B</t>
  </si>
  <si>
    <t>KDM5B</t>
  </si>
  <si>
    <t>Abbreviation</t>
  </si>
  <si>
    <t>MRD65</t>
  </si>
  <si>
    <t>Intellectual developmental disorder, autosomal dominant 65</t>
  </si>
  <si>
    <t>MRT65</t>
  </si>
  <si>
    <t>Intellectual developmental disorder, autosomal recessive 65</t>
  </si>
  <si>
    <t>Adapted and modified from Levy et al., 2021 (HGG Adv)</t>
  </si>
  <si>
    <t>KMT2B</t>
  </si>
  <si>
    <t>DYT28</t>
  </si>
  <si>
    <t>MRD68</t>
  </si>
  <si>
    <t>Intellectual developmental disorder, autosomal dominant 68</t>
  </si>
  <si>
    <t>Dystonia 28, childhood-onset</t>
  </si>
  <si>
    <t>KMT2C</t>
  </si>
  <si>
    <t>Kleefstra syndrome 2</t>
  </si>
  <si>
    <t>Kleefstra2</t>
  </si>
  <si>
    <r>
      <rPr>
        <i/>
        <sz val="11"/>
        <color rgb="FF00B0F0"/>
        <rFont val="Calibri (Body)"/>
      </rPr>
      <t>KMT2D</t>
    </r>
    <r>
      <rPr>
        <i/>
        <sz val="11"/>
        <color theme="1"/>
        <rFont val="Calibri"/>
        <family val="2"/>
        <scheme val="minor"/>
      </rPr>
      <t xml:space="preserve">; </t>
    </r>
    <r>
      <rPr>
        <i/>
        <sz val="11"/>
        <color rgb="FFFF7E79"/>
        <rFont val="Calibri (Body)"/>
      </rPr>
      <t>KDM6A</t>
    </r>
  </si>
  <si>
    <t>(Regulatory member of HAT complex KAT8)</t>
  </si>
  <si>
    <t>Mode of Inheritance</t>
  </si>
  <si>
    <t>XLD</t>
  </si>
  <si>
    <t>XLR</t>
  </si>
  <si>
    <t>all AD</t>
  </si>
  <si>
    <t>AD; XLD; AD; AD</t>
  </si>
  <si>
    <t>IC</t>
  </si>
  <si>
    <t>all AR</t>
  </si>
  <si>
    <t>AD; XLD</t>
  </si>
  <si>
    <t>XL</t>
  </si>
  <si>
    <t>Frequency Tabulation (n=15) excluding miscarriage/TOP</t>
  </si>
  <si>
    <t>Family 13</t>
  </si>
  <si>
    <t>Family 14</t>
  </si>
  <si>
    <t>F13-II:4</t>
  </si>
  <si>
    <t>F14-II:1</t>
  </si>
  <si>
    <t>Lebanon</t>
  </si>
  <si>
    <t>c.663_666delTGTCinsG</t>
  </si>
  <si>
    <t>p.(Arg53Serfs*13)</t>
  </si>
  <si>
    <t>p.(Val222del)</t>
  </si>
  <si>
    <t>29 cm</t>
  </si>
  <si>
    <t>died at 8 days of age</t>
  </si>
  <si>
    <t>2y10m</t>
  </si>
  <si>
    <t>8 days</t>
  </si>
  <si>
    <t>respiratory failure</t>
  </si>
  <si>
    <t>Aortic coarctation</t>
  </si>
  <si>
    <t>Biventricular hypertrophy, mild</t>
  </si>
  <si>
    <t>Jejunal atresia</t>
  </si>
  <si>
    <t>brain sonogram normal</t>
  </si>
  <si>
    <t>normal renal sonogram</t>
  </si>
  <si>
    <t>Mesomelic/rhizomelic limb shortening</t>
  </si>
  <si>
    <t>Prenatal double bubble sign</t>
  </si>
  <si>
    <t>Hypophosphatemia</t>
  </si>
  <si>
    <t>Elevated CPK</t>
  </si>
  <si>
    <t>HP:0005026</t>
  </si>
  <si>
    <t>HP:0025656</t>
  </si>
  <si>
    <t>HP:0002148</t>
  </si>
  <si>
    <t>HP:0003236</t>
  </si>
  <si>
    <t>31.5 (-1.5 SD)</t>
  </si>
  <si>
    <t>42 (-3 SD)</t>
  </si>
  <si>
    <t>3.1 (-0.5 SD)</t>
  </si>
  <si>
    <t>1.3 (-3 SD)</t>
  </si>
  <si>
    <t>29 cm (-2 SD)</t>
  </si>
  <si>
    <t>10 (-3 SD)</t>
  </si>
  <si>
    <t>79 (-3 SD)</t>
  </si>
  <si>
    <t>7.3 (-3 SD)</t>
  </si>
  <si>
    <t>74 (-3 SD)</t>
  </si>
  <si>
    <t>62.5 (-3 SD)</t>
  </si>
  <si>
    <t>5.6 (-3 SD)</t>
  </si>
  <si>
    <t>65.5 (-3 SD)</t>
  </si>
  <si>
    <t>6.605 (-2 SD)</t>
  </si>
  <si>
    <t>1.2 (-3 SD)</t>
  </si>
  <si>
    <t>38 cm (-3 SD)</t>
  </si>
  <si>
    <t>7.5 (-3 SD)</t>
  </si>
  <si>
    <t>71 (-3 SD)</t>
  </si>
  <si>
    <t>1.94 (-3 SD)</t>
  </si>
  <si>
    <t>0.98 (-3 SD)</t>
  </si>
  <si>
    <t>2.4 (-2 SD)</t>
  </si>
  <si>
    <t>Autosomal dominant</t>
  </si>
  <si>
    <t>X-linked dominant</t>
  </si>
  <si>
    <t>Autosomal recessive</t>
  </si>
  <si>
    <t>X-linked recessive</t>
  </si>
  <si>
    <t>Isolated cases</t>
  </si>
  <si>
    <t>X-linked</t>
  </si>
  <si>
    <t>Probe ID</t>
  </si>
  <si>
    <t>Methylation call</t>
  </si>
  <si>
    <t>Within gene body</t>
  </si>
  <si>
    <t>upto 100kb upstream of genes</t>
  </si>
  <si>
    <t>upto 100kb downstream of genes</t>
  </si>
  <si>
    <t>HSPA1L (exon2-exon2, CDS)</t>
  </si>
  <si>
    <t>C2;CLIC1;DDAH2;EHMT2-AS1;HSPA1A;HSPA1B;LSM2;LY6G6C;LY6G6E;SAPCD1-AS1;SNHG32;SNORD48;SNORD52;VARS1;VWA7</t>
  </si>
  <si>
    <t>EHMT2;LY6G6D;LY6G6F-LY6G6D;MPIG6B;MSH5;MSH5-SAPCD1;NEU1;SAPCD1;SLC44A4;ZBTB12</t>
  </si>
  <si>
    <t>OR14J1 (exon2-exon2, CDS)</t>
  </si>
  <si>
    <t>OR12D2</t>
  </si>
  <si>
    <t>LINC03003;OR12D3;OR5V1</t>
  </si>
  <si>
    <t>LY6G6D (exon3-exon3, CDS)</t>
  </si>
  <si>
    <t>ABHD16A;BAG6;C6orf47;GPANK1;HSPA1A;LY6G5C;LY6G6E;MIR4646;MPIG6B;MSH5;MSH5-SAPCD1;SAPCD1</t>
  </si>
  <si>
    <t>APOM;CLIC1;CSNK2B;DDAH2;HSPA1L;LSM2;LY6G5B;LY6G6C;LY6G6F;MIR6832;PRRC2A;SAPCD1-AS1;SNORA38;VARS1;VWA7</t>
  </si>
  <si>
    <t>MEOX1 (intron1-intron1, CDS)</t>
  </si>
  <si>
    <t>ETV4;LINC02594</t>
  </si>
  <si>
    <t>SLC22A23 (intron1-intron1, CDS)</t>
  </si>
  <si>
    <t>LOC643327;SLC22A23</t>
  </si>
  <si>
    <t>MYH7B (exon32-exon32, CDS)</t>
  </si>
  <si>
    <t>GSS;MIR499B</t>
  </si>
  <si>
    <t>ACSS2;MIR499A;TRPC4AP</t>
  </si>
  <si>
    <t>AGAP2 (exon18-exon18, 3'UTR)</t>
  </si>
  <si>
    <t>AGAP2-AS1;B4GALNT1;EEF1AKMT3;MARCHF9;TSFM;TSPAN31</t>
  </si>
  <si>
    <t>AVIL;CDK4;CTDSP2;CYP27B1;METTL1;MIR26A2;MIR6759;OS9</t>
  </si>
  <si>
    <t>TRMT9B (intron1-intron1, 5'UTR)</t>
  </si>
  <si>
    <t>GALNT9 (intron1-intron1, CDS)</t>
  </si>
  <si>
    <t>LOC101928416</t>
  </si>
  <si>
    <t>GALNT9-AS1</t>
  </si>
  <si>
    <t>ARHGEF10 (intron14-intron14, CDS)</t>
  </si>
  <si>
    <t>KBTBD11;KBTBD11-OT1</t>
  </si>
  <si>
    <t>KBTBD11-AS1;MIR3674;MIR596</t>
  </si>
  <si>
    <t>ATP6V1G2-DDX39B (intron2-intron2, UTR);DDX39B-AS1 (exon2-exon2, UTR)</t>
  </si>
  <si>
    <t>AIF1;DDX39B;LST1;LTA;MICB-DT;MIR6832;NFKBIL1;PRRC2A;SNORA38;SNORD117;SNORD84;TNF</t>
  </si>
  <si>
    <t>ATP6V1G2;BAG6;HCG26;HCP5;LINC01149;LOC100287329;LTB;MCCD1;MICB;NCR3</t>
  </si>
  <si>
    <t>PRDM16 (intron3-intron3, CDS)</t>
  </si>
  <si>
    <t>LOC105378604</t>
  </si>
  <si>
    <t>ZNF385A (exon6-exon6, 3'UTR); LOC102724050 (intron1-intron1, UTR); GPR84-AS1(intron1-intron1)</t>
  </si>
  <si>
    <t>CBX5;GPR84;GPR84-AS1;NFE2</t>
  </si>
  <si>
    <t>COPZ1;GTSF1;HNRNPA1;ITGA5;MIR148B;SCAT2</t>
  </si>
  <si>
    <t>DDR1 (intron1-intron1, 5'UTR)</t>
  </si>
  <si>
    <t>DDR1;GTF2H4;LINC00243;LINC02570;MIR4640;MUCL3;VARS2</t>
  </si>
  <si>
    <t>HCG20;HCG21;SFTA2</t>
  </si>
  <si>
    <t>KCNH3 (intron6-exon7, CDS)</t>
  </si>
  <si>
    <t>PRPF40B</t>
  </si>
  <si>
    <t>FAM186B;FMNL3;MCRS1;SPATS2</t>
  </si>
  <si>
    <t>ZFP57 (exon2-exon2, CDS)</t>
  </si>
  <si>
    <t>GABBR1;HLA-F</t>
  </si>
  <si>
    <t>HLA-F-AS1;IFITM4P;MOG;OR2H2;SNORD32B</t>
  </si>
  <si>
    <t>NAT8L (intron1-intron1, CDS)</t>
  </si>
  <si>
    <t>MIR943;NELFA</t>
  </si>
  <si>
    <t>NICOL1;NSD2;POLN;SCARNA22</t>
  </si>
  <si>
    <t>TRIM15 (intron1-exon2, CDS)</t>
  </si>
  <si>
    <t>HLA-L;RNF39;TRIM10;TRIM31</t>
  </si>
  <si>
    <t>HCG17;PPP1R11;TRIM26;TRIM31-AS1;TRIM40</t>
  </si>
  <si>
    <t>ATP6V1G2-DDX39B (intron5-exon6, UTR);DDX39B (intron3-exon4, CDS)</t>
  </si>
  <si>
    <t>AIF1;DDX39B-AS1;LST1;LTA;MICB-DT;MIR6832;NFKBIL1;PRRC2A;SNORA38;SNORD117;TNF</t>
  </si>
  <si>
    <t>ATP6V1G2;HCG26;HCP5;LINC01149;LOC100287329;LTB;MCCD1;MICB;NCR3;SNORD84</t>
  </si>
  <si>
    <t>MIR4314</t>
  </si>
  <si>
    <t>ALOX12B;ALOX15B;ALOXE3;GUCY2D;HES7;MIR6883;PER1;VAMP2</t>
  </si>
  <si>
    <t>BPESC1;FOXL2;PRR23A;PRR23B;PRR23C</t>
  </si>
  <si>
    <t>FOXL2NB</t>
  </si>
  <si>
    <t>TAPBP (intron3-intron3, CDS)</t>
  </si>
  <si>
    <t>KIFC1;LOC105375022;MIR6873;PHF1;RGL2;VPS52;WDR46</t>
  </si>
  <si>
    <t>B3GALT4;DAXX;HCG25;MIR6834;PFDN6;RING1;RPS18;SMIM40;ZBTB22</t>
  </si>
  <si>
    <t>MED13</t>
  </si>
  <si>
    <t>NELFE (exon2-intron2, CDS)</t>
  </si>
  <si>
    <t>C2-AS1;C4A;C4B;CYP21A1P;CYP21A2;EHMT2;MIR1236;NEU1;SKIC2;SLC44A4;STK19;ZBTB12</t>
  </si>
  <si>
    <t>C2;CFB;DXO;EHMT2-AS1;TNXA;TNXB</t>
  </si>
  <si>
    <t>HLA-E;LINC02569</t>
  </si>
  <si>
    <t>GNL1;RPP21;TRIM39-RPP21</t>
  </si>
  <si>
    <t>OLIG1 (exon1-exon1, 3'UTR)</t>
  </si>
  <si>
    <t>LINC00945;LINC01548;LOC101928107;OLIG2</t>
  </si>
  <si>
    <t>CD82</t>
  </si>
  <si>
    <t>CD82-AS1</t>
  </si>
  <si>
    <t>NELFE (intron2-intron2, CDS)</t>
  </si>
  <si>
    <t>THBS1;THBS1-IT1</t>
  </si>
  <si>
    <t>FSIP1;LOC105370783</t>
  </si>
  <si>
    <t>OR11A1 (intron1-intron1)</t>
  </si>
  <si>
    <t>LINC01015;LINC02829;OR10C1;OR11A1;OR12D3;OR2H1;OR5V1</t>
  </si>
  <si>
    <t>MAS1L;OR12D1;OR12D2</t>
  </si>
  <si>
    <t>MPIG6B (exon2-exon2, CDS)</t>
  </si>
  <si>
    <t>ABHD16A;BAG6;C6orf47;GPANK1;HSPA1A;LY6G5C;LY6G6C;LY6G6E;MIR4646;MSH5;MSH5-SAPCD1;SAPCD1</t>
  </si>
  <si>
    <t>APOM;CLIC1;CSNK2B;DDAH2;HSPA1L;LSM2;LY6G5B;LY6G6D;LY6G6F;LY6G6F-LY6G6D;MIR6832;PRRC2A;SAPCD1-AS1;VARS1;VWA7</t>
  </si>
  <si>
    <t>DDAH2 (exon1-exon1, CDS)</t>
  </si>
  <si>
    <t>ABHD16A;BAG6;C6orf47;GPANK1;HSPA1A;HSPA1B;LY6G5C;LY6G6C;LY6G6E;MIR4646;MSH5;MSH5-SAPCD1;SAPCD1</t>
  </si>
  <si>
    <t>APOM;CLIC1;CSNK2B;HSPA1L;LSM2;LY6G5B;LY6G6D;LY6G6F;LY6G6F-LY6G6D;MIR6832;MPIG6B;PRRC2A;SAPCD1-AS1;VARS1;VWA7</t>
  </si>
  <si>
    <t>EHMT2-AS1</t>
  </si>
  <si>
    <t>C2;CFB;HSPA1L;LSM2;NEU1;SKIC2;SLC44A4;STK19;VARS1</t>
  </si>
  <si>
    <t>C2-AS1;DXO;EHMT2;HSPA1A;HSPA1B;MIR1236;NELFE;SNHG32;SNORD48;SNORD52;ZBTB12</t>
  </si>
  <si>
    <t>HLA-DPA1 (txStart-exon1, 5'UTR);HLA-DPB1 (exon2-exon2, CDS)</t>
  </si>
  <si>
    <t>HCG24;HLA-DOA;HLA-DPA1;HLA-DPB2</t>
  </si>
  <si>
    <t>BRD2;COL11A2;LOC105375021</t>
  </si>
  <si>
    <t>LINC00051;MIR4472-1</t>
  </si>
  <si>
    <t>TSNARE1</t>
  </si>
  <si>
    <t>PSORS1C1;TCF19</t>
  </si>
  <si>
    <t>C6orf15;CCHCR1;CDSN;HCG22;MUC21;MUC22;POU5F1;PSORS1C2</t>
  </si>
  <si>
    <t>H2AC7;H2BC10;H2BC6-AS1;H2BC8;H2BC9;H3C4;H4C4;H4C6</t>
  </si>
  <si>
    <t>H1-3;H1-4;H2AC8;H2BC5;H2BC6;H2BC7;H3C6;H3C7;H3C8;H4C5;H4C7;H4C8</t>
  </si>
  <si>
    <t>LOC100652758 (exon2-exon2, UTR)</t>
  </si>
  <si>
    <t>ATOX1;G3BP1;SPARC</t>
  </si>
  <si>
    <t>CLMAT3;GLRA1</t>
  </si>
  <si>
    <t>CD109;SLC17A5</t>
  </si>
  <si>
    <t>CD109-AS1;EEF1A1-AS1</t>
  </si>
  <si>
    <t>OMIM (Disease)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</si>
</sst>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1"/>
      <color theme="1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i/>
      <u/>
      <sz val="12"/>
      <color rgb="FF0000FF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Calibri"/>
      <family val="2"/>
    </font>
    <font>
      <u/>
      <sz val="12"/>
      <color rgb="FF0000FF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sz val="11"/>
      <color theme="1"/>
      <name val="Calibri"/>
      <family val="2"/>
    </font>
    <font>
      <u/>
      <sz val="12"/>
      <color rgb="FF0000FF"/>
      <name val="Arial"/>
      <family val="2"/>
    </font>
    <font>
      <sz val="11"/>
      <color theme="1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u/>
      <sz val="12"/>
      <color rgb="FF0563C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1"/>
      <color rgb="FF1B1B1B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FF7E79"/>
      <name val="Calibri (Body)"/>
    </font>
    <font>
      <i/>
      <sz val="11"/>
      <color rgb="FFFF7E79"/>
      <name val="Calibri"/>
      <family val="2"/>
      <scheme val="minor"/>
    </font>
    <font>
      <i/>
      <sz val="11"/>
      <color rgb="FF00B0F0"/>
      <name val="Calibri (Body)"/>
    </font>
    <font>
      <i/>
      <sz val="11"/>
      <color rgb="FF00B0F0"/>
      <name val="Calibri"/>
      <family val="2"/>
      <scheme val="minor"/>
    </font>
    <font>
      <i/>
      <sz val="11"/>
      <color rgb="FF92D050"/>
      <name val="Calibri"/>
      <family val="2"/>
      <scheme val="minor"/>
    </font>
    <font>
      <u/>
      <sz val="12"/>
      <color rgb="FF0432FF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"/>
      <family val="2"/>
    </font>
    <font>
      <sz val="11"/>
      <color theme="3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7E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0" fillId="0" borderId="6"/>
  </cellStyleXfs>
  <cellXfs count="10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2" fillId="5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/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0" fontId="20" fillId="0" borderId="0" xfId="0" applyFont="1"/>
    <xf numFmtId="0" fontId="23" fillId="0" borderId="0" xfId="0" applyFont="1"/>
    <xf numFmtId="0" fontId="20" fillId="0" borderId="7" xfId="0" applyFont="1" applyBorder="1"/>
    <xf numFmtId="0" fontId="0" fillId="0" borderId="7" xfId="0" applyBorder="1"/>
    <xf numFmtId="0" fontId="20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4" fillId="0" borderId="7" xfId="0" applyFont="1" applyBorder="1"/>
    <xf numFmtId="0" fontId="25" fillId="0" borderId="7" xfId="0" applyFont="1" applyBorder="1"/>
    <xf numFmtId="0" fontId="26" fillId="0" borderId="7" xfId="0" applyFont="1" applyBorder="1"/>
    <xf numFmtId="0" fontId="28" fillId="0" borderId="7" xfId="0" applyFont="1" applyBorder="1"/>
    <xf numFmtId="0" fontId="29" fillId="0" borderId="7" xfId="0" applyFont="1" applyBorder="1"/>
    <xf numFmtId="0" fontId="20" fillId="8" borderId="7" xfId="0" applyFont="1" applyFill="1" applyBorder="1"/>
    <xf numFmtId="0" fontId="20" fillId="6" borderId="7" xfId="0" applyFont="1" applyFill="1" applyBorder="1"/>
    <xf numFmtId="0" fontId="20" fillId="7" borderId="7" xfId="0" applyFont="1" applyFill="1" applyBorder="1"/>
    <xf numFmtId="0" fontId="24" fillId="8" borderId="7" xfId="0" applyFont="1" applyFill="1" applyBorder="1"/>
    <xf numFmtId="0" fontId="3" fillId="0" borderId="7" xfId="0" applyFont="1" applyBorder="1"/>
    <xf numFmtId="0" fontId="20" fillId="9" borderId="7" xfId="0" applyFont="1" applyFill="1" applyBorder="1"/>
    <xf numFmtId="0" fontId="20" fillId="9" borderId="7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30" fillId="0" borderId="1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0" fillId="0" borderId="6" xfId="0" applyFont="1" applyBorder="1"/>
    <xf numFmtId="0" fontId="34" fillId="0" borderId="1" xfId="0" applyFont="1" applyBorder="1"/>
    <xf numFmtId="0" fontId="32" fillId="0" borderId="1" xfId="1" applyFont="1" applyBorder="1"/>
    <xf numFmtId="0" fontId="32" fillId="0" borderId="4" xfId="1" applyFont="1" applyBorder="1"/>
    <xf numFmtId="0" fontId="32" fillId="0" borderId="6" xfId="1" applyFont="1"/>
    <xf numFmtId="0" fontId="20" fillId="0" borderId="6" xfId="1"/>
    <xf numFmtId="0" fontId="20" fillId="0" borderId="1" xfId="1" applyBorder="1"/>
    <xf numFmtId="164" fontId="20" fillId="0" borderId="7" xfId="1" applyNumberFormat="1" applyBorder="1"/>
    <xf numFmtId="0" fontId="20" fillId="0" borderId="7" xfId="1" applyBorder="1"/>
    <xf numFmtId="0" fontId="32" fillId="0" borderId="7" xfId="1" applyFont="1" applyBorder="1"/>
    <xf numFmtId="0" fontId="33" fillId="0" borderId="7" xfId="1" applyFont="1" applyBorder="1"/>
    <xf numFmtId="0" fontId="34" fillId="0" borderId="1" xfId="1" applyFont="1" applyBorder="1"/>
    <xf numFmtId="164" fontId="34" fillId="0" borderId="7" xfId="1" applyNumberFormat="1" applyFont="1" applyBorder="1"/>
    <xf numFmtId="0" fontId="34" fillId="0" borderId="7" xfId="1" applyFont="1" applyBorder="1"/>
    <xf numFmtId="0" fontId="31" fillId="0" borderId="7" xfId="1" applyFont="1" applyBorder="1"/>
    <xf numFmtId="164" fontId="12" fillId="0" borderId="2" xfId="0" applyNumberFormat="1" applyFont="1" applyBorder="1"/>
    <xf numFmtId="164" fontId="34" fillId="0" borderId="1" xfId="0" applyNumberFormat="1" applyFont="1" applyBorder="1"/>
    <xf numFmtId="164" fontId="34" fillId="0" borderId="2" xfId="0" applyNumberFormat="1" applyFont="1" applyBorder="1"/>
    <xf numFmtId="0" fontId="35" fillId="0" borderId="1" xfId="0" applyFont="1" applyBorder="1"/>
    <xf numFmtId="164" fontId="35" fillId="0" borderId="1" xfId="0" applyNumberFormat="1" applyFont="1" applyBorder="1"/>
    <xf numFmtId="164" fontId="35" fillId="0" borderId="2" xfId="0" applyNumberFormat="1" applyFont="1" applyBorder="1"/>
    <xf numFmtId="0" fontId="36" fillId="0" borderId="1" xfId="0" applyFont="1" applyBorder="1"/>
    <xf numFmtId="164" fontId="36" fillId="0" borderId="1" xfId="0" applyNumberFormat="1" applyFont="1" applyBorder="1"/>
    <xf numFmtId="164" fontId="3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4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36762BC2-6637-524A-B079-FA9A168C99A8}"/>
  </cellStyles>
  <dxfs count="0"/>
  <tableStyles count="0" defaultTableStyle="TableStyleMedium2" defaultPivotStyle="PivotStyleLight16"/>
  <colors>
    <mruColors>
      <color rgb="FF0432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po.jax.org/app/browse/term/HP:0000405" TargetMode="External"/><Relationship Id="rId21" Type="http://schemas.openxmlformats.org/officeDocument/2006/relationships/hyperlink" Target="https://hpo.jax.org/app/browse/term/HP:0000678" TargetMode="External"/><Relationship Id="rId42" Type="http://schemas.openxmlformats.org/officeDocument/2006/relationships/hyperlink" Target="https://hpo.jax.org/app/browse/term/HP:0011968" TargetMode="External"/><Relationship Id="rId47" Type="http://schemas.openxmlformats.org/officeDocument/2006/relationships/hyperlink" Target="https://hpo.jax.org/app/browse/term/HP:0012537" TargetMode="External"/><Relationship Id="rId63" Type="http://schemas.openxmlformats.org/officeDocument/2006/relationships/hyperlink" Target="https://hpo.jax.org/app/browse/term/HP:0001347" TargetMode="External"/><Relationship Id="rId68" Type="http://schemas.openxmlformats.org/officeDocument/2006/relationships/hyperlink" Target="https://hpo.jax.org/app/browse/term/HP:0002119" TargetMode="External"/><Relationship Id="rId84" Type="http://schemas.openxmlformats.org/officeDocument/2006/relationships/hyperlink" Target="https://hpo.jax.org/app/browse/term/HP:0000028" TargetMode="External"/><Relationship Id="rId89" Type="http://schemas.openxmlformats.org/officeDocument/2006/relationships/hyperlink" Target="https://hpo.jax.org/app/browse/term/HP:0008678" TargetMode="External"/><Relationship Id="rId112" Type="http://schemas.openxmlformats.org/officeDocument/2006/relationships/hyperlink" Target="https://hpo.jax.org/browse/term/HP:0002148" TargetMode="External"/><Relationship Id="rId16" Type="http://schemas.openxmlformats.org/officeDocument/2006/relationships/hyperlink" Target="https://hpo.jax.org/app/browse/term/HP:0000316" TargetMode="External"/><Relationship Id="rId107" Type="http://schemas.openxmlformats.org/officeDocument/2006/relationships/hyperlink" Target="https://hpo.jax.org/app/browse/term/HP:0002905" TargetMode="External"/><Relationship Id="rId11" Type="http://schemas.openxmlformats.org/officeDocument/2006/relationships/hyperlink" Target="https://hpo.jax.org/app/browse/term/HP:0003196" TargetMode="External"/><Relationship Id="rId32" Type="http://schemas.openxmlformats.org/officeDocument/2006/relationships/hyperlink" Target="https://hpo.jax.org/app/browse/term/HP:0000639" TargetMode="External"/><Relationship Id="rId37" Type="http://schemas.openxmlformats.org/officeDocument/2006/relationships/hyperlink" Target="https://hpo.jax.org/app/browse/term/HP:0010954" TargetMode="External"/><Relationship Id="rId53" Type="http://schemas.openxmlformats.org/officeDocument/2006/relationships/hyperlink" Target="https://hpo.jax.org/app/browse/term/HP:0002673" TargetMode="External"/><Relationship Id="rId58" Type="http://schemas.openxmlformats.org/officeDocument/2006/relationships/hyperlink" Target="https://hpo.jax.org/app/browse/term/HP:0001249" TargetMode="External"/><Relationship Id="rId74" Type="http://schemas.openxmlformats.org/officeDocument/2006/relationships/hyperlink" Target="https://hpo.jax.org/app/browse/term/HP:0007010" TargetMode="External"/><Relationship Id="rId79" Type="http://schemas.openxmlformats.org/officeDocument/2006/relationships/hyperlink" Target="https://hpo.jax.org/app/browse/term/HP:0000836" TargetMode="External"/><Relationship Id="rId102" Type="http://schemas.openxmlformats.org/officeDocument/2006/relationships/hyperlink" Target="https://hpo.jax.org/app/browse/term/HP:0001597" TargetMode="External"/><Relationship Id="rId5" Type="http://schemas.openxmlformats.org/officeDocument/2006/relationships/hyperlink" Target="https://hpo.jax.org/app/browse/term/HP:0004325" TargetMode="External"/><Relationship Id="rId90" Type="http://schemas.openxmlformats.org/officeDocument/2006/relationships/hyperlink" Target="https://hpo.jax.org/app/browse/term/HP:0012582" TargetMode="External"/><Relationship Id="rId95" Type="http://schemas.openxmlformats.org/officeDocument/2006/relationships/hyperlink" Target="https://hpo.jax.org/app/browse/term/HP:0000083" TargetMode="External"/><Relationship Id="rId22" Type="http://schemas.openxmlformats.org/officeDocument/2006/relationships/hyperlink" Target="https://hpo.jax.org/app/browse/term/HP:0000212" TargetMode="External"/><Relationship Id="rId27" Type="http://schemas.openxmlformats.org/officeDocument/2006/relationships/hyperlink" Target="https://hpo.jax.org/app/browse/term/HP:0000540" TargetMode="External"/><Relationship Id="rId43" Type="http://schemas.openxmlformats.org/officeDocument/2006/relationships/hyperlink" Target="https://hpo.jax.org/app/browse/term/HP:0002020" TargetMode="External"/><Relationship Id="rId48" Type="http://schemas.openxmlformats.org/officeDocument/2006/relationships/hyperlink" Target="https://hpo.jax.org/app/browse/term/HP:0001903" TargetMode="External"/><Relationship Id="rId64" Type="http://schemas.openxmlformats.org/officeDocument/2006/relationships/hyperlink" Target="https://hpo.jax.org/app/browse/term/HP:0001276" TargetMode="External"/><Relationship Id="rId69" Type="http://schemas.openxmlformats.org/officeDocument/2006/relationships/hyperlink" Target="https://hpo.jax.org/app/browse/term/HP:0012444" TargetMode="External"/><Relationship Id="rId113" Type="http://schemas.openxmlformats.org/officeDocument/2006/relationships/hyperlink" Target="https://hpo.jax.org/browse/term/HP:0003236" TargetMode="External"/><Relationship Id="rId80" Type="http://schemas.openxmlformats.org/officeDocument/2006/relationships/hyperlink" Target="https://hpo.jax.org/app/browse/term/HP:0000821" TargetMode="External"/><Relationship Id="rId85" Type="http://schemas.openxmlformats.org/officeDocument/2006/relationships/hyperlink" Target="https://hpo.jax.org/app/browse/term/HP:0000811" TargetMode="External"/><Relationship Id="rId12" Type="http://schemas.openxmlformats.org/officeDocument/2006/relationships/hyperlink" Target="https://hpo.jax.org/app/browse/term/HP:0000348" TargetMode="External"/><Relationship Id="rId17" Type="http://schemas.openxmlformats.org/officeDocument/2006/relationships/hyperlink" Target="https://hpo.jax.org/app/browse/term/HP:0000297" TargetMode="External"/><Relationship Id="rId33" Type="http://schemas.openxmlformats.org/officeDocument/2006/relationships/hyperlink" Target="https://hpo.jax.org/app/browse/term/HP:0002089" TargetMode="External"/><Relationship Id="rId38" Type="http://schemas.openxmlformats.org/officeDocument/2006/relationships/hyperlink" Target="https://hpo.jax.org/app/browse/term/HP:0011573" TargetMode="External"/><Relationship Id="rId59" Type="http://schemas.openxmlformats.org/officeDocument/2006/relationships/hyperlink" Target="https://hpo.jax.org/app/browse/term/HP:0002376" TargetMode="External"/><Relationship Id="rId103" Type="http://schemas.openxmlformats.org/officeDocument/2006/relationships/hyperlink" Target="https://hpo.jax.org/app/browse/term/HP:0002104" TargetMode="External"/><Relationship Id="rId108" Type="http://schemas.openxmlformats.org/officeDocument/2006/relationships/hyperlink" Target="https://hpo.jax.org/app/browse/term/HP:0001791" TargetMode="External"/><Relationship Id="rId54" Type="http://schemas.openxmlformats.org/officeDocument/2006/relationships/hyperlink" Target="https://hpo.jax.org/app/browse/term/HP:0001763" TargetMode="External"/><Relationship Id="rId70" Type="http://schemas.openxmlformats.org/officeDocument/2006/relationships/hyperlink" Target="https://hpo.jax.org/app/browse/term/HP:0002518" TargetMode="External"/><Relationship Id="rId75" Type="http://schemas.openxmlformats.org/officeDocument/2006/relationships/hyperlink" Target="https://hpo.jax.org/app/browse/term/HP:0001250" TargetMode="External"/><Relationship Id="rId91" Type="http://schemas.openxmlformats.org/officeDocument/2006/relationships/hyperlink" Target="https://hpo.jax.org/app/browse/term/HP:0000086" TargetMode="External"/><Relationship Id="rId96" Type="http://schemas.openxmlformats.org/officeDocument/2006/relationships/hyperlink" Target="https://hpo.jax.org/app/browse/term/HP:0000958" TargetMode="External"/><Relationship Id="rId1" Type="http://schemas.openxmlformats.org/officeDocument/2006/relationships/hyperlink" Target="https://www.omim.org/entry/609096" TargetMode="External"/><Relationship Id="rId6" Type="http://schemas.openxmlformats.org/officeDocument/2006/relationships/hyperlink" Target="https://hpo.jax.org/app/browse/term/HP:0011451" TargetMode="External"/><Relationship Id="rId15" Type="http://schemas.openxmlformats.org/officeDocument/2006/relationships/hyperlink" Target="https://hpo.jax.org/app/browse/term/HP:0000463" TargetMode="External"/><Relationship Id="rId23" Type="http://schemas.openxmlformats.org/officeDocument/2006/relationships/hyperlink" Target="https://hpo.jax.org/app/browse/term/HP:0006288" TargetMode="External"/><Relationship Id="rId28" Type="http://schemas.openxmlformats.org/officeDocument/2006/relationships/hyperlink" Target="https://hpo.jax.org/app/browse/term/HP:0000486" TargetMode="External"/><Relationship Id="rId36" Type="http://schemas.openxmlformats.org/officeDocument/2006/relationships/hyperlink" Target="https://hpo.jax.org/app/browse/term/HP:0001655" TargetMode="External"/><Relationship Id="rId49" Type="http://schemas.openxmlformats.org/officeDocument/2006/relationships/hyperlink" Target="https://hpo.jax.org/app/browse/term/HP:0001382" TargetMode="External"/><Relationship Id="rId57" Type="http://schemas.openxmlformats.org/officeDocument/2006/relationships/hyperlink" Target="https://hpo.jax.org/app/browse/term/HP:0012758" TargetMode="External"/><Relationship Id="rId106" Type="http://schemas.openxmlformats.org/officeDocument/2006/relationships/hyperlink" Target="https://hpo.jax.org/app/browse/term/HP:0100806" TargetMode="External"/><Relationship Id="rId10" Type="http://schemas.openxmlformats.org/officeDocument/2006/relationships/hyperlink" Target="https://hpo.jax.org/app/browse/term/HP:0000414" TargetMode="External"/><Relationship Id="rId31" Type="http://schemas.openxmlformats.org/officeDocument/2006/relationships/hyperlink" Target="https://hpo.jax.org/app/browse/term/HP:0000518" TargetMode="External"/><Relationship Id="rId44" Type="http://schemas.openxmlformats.org/officeDocument/2006/relationships/hyperlink" Target="https://hpo.jax.org/app/browse/term/HP:0002566" TargetMode="External"/><Relationship Id="rId52" Type="http://schemas.openxmlformats.org/officeDocument/2006/relationships/hyperlink" Target="https://hpo.jax.org/app/browse/term/HP:0011002" TargetMode="External"/><Relationship Id="rId60" Type="http://schemas.openxmlformats.org/officeDocument/2006/relationships/hyperlink" Target="https://hpo.jax.org/app/browse/term/HP:0001252" TargetMode="External"/><Relationship Id="rId65" Type="http://schemas.openxmlformats.org/officeDocument/2006/relationships/hyperlink" Target="https://hpo.jax.org/app/browse/term/HP:0007109" TargetMode="External"/><Relationship Id="rId73" Type="http://schemas.openxmlformats.org/officeDocument/2006/relationships/hyperlink" Target="https://hpo.jax.org/app/browse/term/HP:0002136" TargetMode="External"/><Relationship Id="rId78" Type="http://schemas.openxmlformats.org/officeDocument/2006/relationships/hyperlink" Target="https://hpo.jax.org/app/browse/term/HP:0000846" TargetMode="External"/><Relationship Id="rId81" Type="http://schemas.openxmlformats.org/officeDocument/2006/relationships/hyperlink" Target="https://hpo.jax.org/app/browse/term/HP:0002901" TargetMode="External"/><Relationship Id="rId86" Type="http://schemas.openxmlformats.org/officeDocument/2006/relationships/hyperlink" Target="https://hpo.jax.org/app/browse/term/HP:0002036" TargetMode="External"/><Relationship Id="rId94" Type="http://schemas.openxmlformats.org/officeDocument/2006/relationships/hyperlink" Target="https://hpo.jax.org/app/browse/term/HP:0000103" TargetMode="External"/><Relationship Id="rId99" Type="http://schemas.openxmlformats.org/officeDocument/2006/relationships/hyperlink" Target="https://hpo.jax.org/app/browse/term/HP:0030674" TargetMode="External"/><Relationship Id="rId101" Type="http://schemas.openxmlformats.org/officeDocument/2006/relationships/hyperlink" Target="https://hpo.jax.org/app/browse/term/HP:0001028" TargetMode="External"/><Relationship Id="rId4" Type="http://schemas.openxmlformats.org/officeDocument/2006/relationships/hyperlink" Target="https://hpo.jax.org/app/browse/term/HP:0004322" TargetMode="External"/><Relationship Id="rId9" Type="http://schemas.openxmlformats.org/officeDocument/2006/relationships/hyperlink" Target="https://hpo.jax.org/app/browse/term/HP:0001999" TargetMode="External"/><Relationship Id="rId13" Type="http://schemas.openxmlformats.org/officeDocument/2006/relationships/hyperlink" Target="https://hpo.jax.org/app/browse/term/HP:0012745" TargetMode="External"/><Relationship Id="rId18" Type="http://schemas.openxmlformats.org/officeDocument/2006/relationships/hyperlink" Target="https://hpo.jax.org/app/browse/term/HP:0000325" TargetMode="External"/><Relationship Id="rId39" Type="http://schemas.openxmlformats.org/officeDocument/2006/relationships/hyperlink" Target="https://hpo.jax.org/app/browse/term/HP:0001629" TargetMode="External"/><Relationship Id="rId109" Type="http://schemas.openxmlformats.org/officeDocument/2006/relationships/hyperlink" Target="https://hpo.jax.org/app/browse/term/HP:0001560" TargetMode="External"/><Relationship Id="rId34" Type="http://schemas.openxmlformats.org/officeDocument/2006/relationships/hyperlink" Target="https://hpo.jax.org/app/browse/term/HP:0002100" TargetMode="External"/><Relationship Id="rId50" Type="http://schemas.openxmlformats.org/officeDocument/2006/relationships/hyperlink" Target="https://hpo.jax.org/app/browse/term/HP:0002650" TargetMode="External"/><Relationship Id="rId55" Type="http://schemas.openxmlformats.org/officeDocument/2006/relationships/hyperlink" Target="https://hpo.jax.org/app/browse/term/HP:0100490" TargetMode="External"/><Relationship Id="rId76" Type="http://schemas.openxmlformats.org/officeDocument/2006/relationships/hyperlink" Target="https://hpo.jax.org/app/browse/term/HP:0007359" TargetMode="External"/><Relationship Id="rId97" Type="http://schemas.openxmlformats.org/officeDocument/2006/relationships/hyperlink" Target="https://hpo.jax.org/app/browse/term/HP:0100678" TargetMode="External"/><Relationship Id="rId104" Type="http://schemas.openxmlformats.org/officeDocument/2006/relationships/hyperlink" Target="https://hpo.jax.org/app/browse/term/HP:0002013" TargetMode="External"/><Relationship Id="rId7" Type="http://schemas.openxmlformats.org/officeDocument/2006/relationships/hyperlink" Target="https://hpo.jax.org/app/browse/term/HP:0001363" TargetMode="External"/><Relationship Id="rId71" Type="http://schemas.openxmlformats.org/officeDocument/2006/relationships/hyperlink" Target="https://hpo.jax.org/app/browse/term/HP:0007110" TargetMode="External"/><Relationship Id="rId92" Type="http://schemas.openxmlformats.org/officeDocument/2006/relationships/hyperlink" Target="https://hpo.jax.org/app/browse/term/HP:0000104" TargetMode="External"/><Relationship Id="rId2" Type="http://schemas.openxmlformats.org/officeDocument/2006/relationships/hyperlink" Target="https://hpo.jax.org/app/browse/term/HP:0001511" TargetMode="External"/><Relationship Id="rId29" Type="http://schemas.openxmlformats.org/officeDocument/2006/relationships/hyperlink" Target="https://hpo.jax.org/app/browse/term/HP:0000505" TargetMode="External"/><Relationship Id="rId24" Type="http://schemas.openxmlformats.org/officeDocument/2006/relationships/hyperlink" Target="https://hpo.jax.org/app/browse/term/HP:0008551" TargetMode="External"/><Relationship Id="rId40" Type="http://schemas.openxmlformats.org/officeDocument/2006/relationships/hyperlink" Target="https://hpo.jax.org/app/browse/term/HP:0001631" TargetMode="External"/><Relationship Id="rId45" Type="http://schemas.openxmlformats.org/officeDocument/2006/relationships/hyperlink" Target="https://hpo.jax.org/app/browse/term/HP:0001734" TargetMode="External"/><Relationship Id="rId66" Type="http://schemas.openxmlformats.org/officeDocument/2006/relationships/hyperlink" Target="https://hpo.jax.org/app/browse/term/HP:0007370" TargetMode="External"/><Relationship Id="rId87" Type="http://schemas.openxmlformats.org/officeDocument/2006/relationships/hyperlink" Target="https://hpo.jax.org/app/browse/term/HP:0004719" TargetMode="External"/><Relationship Id="rId110" Type="http://schemas.openxmlformats.org/officeDocument/2006/relationships/hyperlink" Target="https://hpo.jax.org/browse/term/HP:0005026" TargetMode="External"/><Relationship Id="rId61" Type="http://schemas.openxmlformats.org/officeDocument/2006/relationships/hyperlink" Target="https://hpo.jax.org/app/browse/term/HP:0001290" TargetMode="External"/><Relationship Id="rId82" Type="http://schemas.openxmlformats.org/officeDocument/2006/relationships/hyperlink" Target="https://hpo.jax.org/app/browse/term/HP:0001943" TargetMode="External"/><Relationship Id="rId19" Type="http://schemas.openxmlformats.org/officeDocument/2006/relationships/hyperlink" Target="https://hpo.jax.org/app/browse/term/HP:0000347" TargetMode="External"/><Relationship Id="rId14" Type="http://schemas.openxmlformats.org/officeDocument/2006/relationships/hyperlink" Target="https://hpo.jax.org/app/browse/term/HP:0005280" TargetMode="External"/><Relationship Id="rId30" Type="http://schemas.openxmlformats.org/officeDocument/2006/relationships/hyperlink" Target="https://hpo.jax.org/app/browse/term/HP:0000479" TargetMode="External"/><Relationship Id="rId35" Type="http://schemas.openxmlformats.org/officeDocument/2006/relationships/hyperlink" Target="https://hpo.jax.org/app/browse/term/HP:0001643" TargetMode="External"/><Relationship Id="rId56" Type="http://schemas.openxmlformats.org/officeDocument/2006/relationships/hyperlink" Target="https://hpo.jax.org/app/browse/term/HP:0001182" TargetMode="External"/><Relationship Id="rId77" Type="http://schemas.openxmlformats.org/officeDocument/2006/relationships/hyperlink" Target="https://hpo.jax.org/app/browse/term/HP:0000826" TargetMode="External"/><Relationship Id="rId100" Type="http://schemas.openxmlformats.org/officeDocument/2006/relationships/hyperlink" Target="https://hpo.jax.org/app/browse/term/HP:0001622" TargetMode="External"/><Relationship Id="rId105" Type="http://schemas.openxmlformats.org/officeDocument/2006/relationships/hyperlink" Target="https://hpo.jax.org/app/browse/term/HP:0000961" TargetMode="External"/><Relationship Id="rId8" Type="http://schemas.openxmlformats.org/officeDocument/2006/relationships/hyperlink" Target="https://hpo.jax.org/app/browse/term/HP:0000465" TargetMode="External"/><Relationship Id="rId51" Type="http://schemas.openxmlformats.org/officeDocument/2006/relationships/hyperlink" Target="https://hpo.jax.org/app/browse/term/HP:0002827" TargetMode="External"/><Relationship Id="rId72" Type="http://schemas.openxmlformats.org/officeDocument/2006/relationships/hyperlink" Target="https://hpo.jax.org/app/browse/term/HP:0001251" TargetMode="External"/><Relationship Id="rId93" Type="http://schemas.openxmlformats.org/officeDocument/2006/relationships/hyperlink" Target="https://hpo.jax.org/app/browse/term/HP:0000107" TargetMode="External"/><Relationship Id="rId98" Type="http://schemas.openxmlformats.org/officeDocument/2006/relationships/hyperlink" Target="https://hpo.jax.org/app/browse/term/HP:0001072" TargetMode="External"/><Relationship Id="rId3" Type="http://schemas.openxmlformats.org/officeDocument/2006/relationships/hyperlink" Target="https://hpo.jax.org/app/browse/term/HP:0001508" TargetMode="External"/><Relationship Id="rId25" Type="http://schemas.openxmlformats.org/officeDocument/2006/relationships/hyperlink" Target="https://hpo.jax.org/app/browse/term/HP:0000369" TargetMode="External"/><Relationship Id="rId46" Type="http://schemas.openxmlformats.org/officeDocument/2006/relationships/hyperlink" Target="https://hpo.jax.org/app/browse/term/HP:0002247" TargetMode="External"/><Relationship Id="rId67" Type="http://schemas.openxmlformats.org/officeDocument/2006/relationships/hyperlink" Target="https://hpo.jax.org/app/browse/term/HP:0000238" TargetMode="External"/><Relationship Id="rId20" Type="http://schemas.openxmlformats.org/officeDocument/2006/relationships/hyperlink" Target="https://hpo.jax.org/app/browse/term/HP:0000189" TargetMode="External"/><Relationship Id="rId41" Type="http://schemas.openxmlformats.org/officeDocument/2006/relationships/hyperlink" Target="https://hpo.jax.org/app/browse/search?q=HP:0002092&amp;navFilter=all" TargetMode="External"/><Relationship Id="rId62" Type="http://schemas.openxmlformats.org/officeDocument/2006/relationships/hyperlink" Target="https://hpo.jax.org/app/browse/term/HP:0002033" TargetMode="External"/><Relationship Id="rId83" Type="http://schemas.openxmlformats.org/officeDocument/2006/relationships/hyperlink" Target="https://hpo.jax.org/app/browse/term/HP:0000054" TargetMode="External"/><Relationship Id="rId88" Type="http://schemas.openxmlformats.org/officeDocument/2006/relationships/hyperlink" Target="https://hpo.jax.org/app/browse/term/HP:0012210" TargetMode="External"/><Relationship Id="rId111" Type="http://schemas.openxmlformats.org/officeDocument/2006/relationships/hyperlink" Target="https://hpo.jax.org/browse/term/HP:0025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25"/>
  <sheetViews>
    <sheetView zoomScale="90" workbookViewId="0">
      <pane xSplit="1" topLeftCell="B1" activePane="topRight" state="frozen"/>
      <selection pane="topRight" activeCell="B2" sqref="B2"/>
    </sheetView>
  </sheetViews>
  <sheetFormatPr baseColWidth="10" defaultColWidth="14.5" defaultRowHeight="15" customHeight="1" x14ac:dyDescent="0.2"/>
  <cols>
    <col min="1" max="1" width="36.1640625" customWidth="1"/>
    <col min="2" max="2" width="20.33203125" customWidth="1"/>
    <col min="3" max="3" width="24.33203125" customWidth="1"/>
    <col min="4" max="4" width="25" customWidth="1"/>
    <col min="5" max="5" width="19.6640625" customWidth="1"/>
    <col min="6" max="6" width="19.5" customWidth="1"/>
    <col min="7" max="7" width="20.6640625" customWidth="1"/>
    <col min="8" max="8" width="27.5" customWidth="1"/>
    <col min="9" max="9" width="31" customWidth="1"/>
    <col min="10" max="10" width="20.5" customWidth="1"/>
    <col min="11" max="11" width="21.6640625" customWidth="1"/>
    <col min="12" max="12" width="21" customWidth="1"/>
    <col min="13" max="13" width="26.5" customWidth="1"/>
    <col min="14" max="14" width="42.33203125" customWidth="1"/>
    <col min="15" max="15" width="22.83203125" customWidth="1"/>
    <col min="16" max="18" width="23.5" customWidth="1"/>
    <col min="19" max="19" width="20.1640625" customWidth="1"/>
    <col min="20" max="20" width="18" customWidth="1"/>
    <col min="21" max="28" width="8.83203125" customWidth="1"/>
  </cols>
  <sheetData>
    <row r="1" spans="1:28" ht="76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8" t="s">
        <v>5</v>
      </c>
      <c r="G1" s="96"/>
      <c r="H1" s="2" t="s">
        <v>6</v>
      </c>
      <c r="I1" s="2" t="s">
        <v>7</v>
      </c>
      <c r="J1" s="98" t="s">
        <v>8</v>
      </c>
      <c r="K1" s="96"/>
      <c r="L1" s="2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2" t="s">
        <v>609</v>
      </c>
      <c r="R1" s="3" t="s">
        <v>610</v>
      </c>
      <c r="S1" s="2" t="s">
        <v>608</v>
      </c>
      <c r="T1" s="3" t="s">
        <v>14</v>
      </c>
      <c r="U1" s="4"/>
      <c r="V1" s="4"/>
      <c r="W1" s="4"/>
      <c r="X1" s="4"/>
      <c r="Y1" s="4"/>
      <c r="Z1" s="4"/>
      <c r="AA1" s="4"/>
      <c r="AB1" s="4"/>
    </row>
    <row r="2" spans="1:28" ht="14.25" customHeight="1" x14ac:dyDescent="0.2">
      <c r="A2" s="5" t="s">
        <v>15</v>
      </c>
      <c r="B2" s="6"/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  <c r="O2" s="6" t="s">
        <v>28</v>
      </c>
      <c r="P2" s="6" t="s">
        <v>29</v>
      </c>
      <c r="Q2" s="6" t="s">
        <v>611</v>
      </c>
      <c r="R2" s="6" t="s">
        <v>612</v>
      </c>
      <c r="S2" s="7"/>
      <c r="T2" s="7"/>
      <c r="U2" s="4"/>
      <c r="V2" s="4"/>
      <c r="W2" s="4"/>
      <c r="X2" s="4"/>
      <c r="Y2" s="4"/>
      <c r="Z2" s="4"/>
      <c r="AA2" s="4"/>
      <c r="AB2" s="4"/>
    </row>
    <row r="3" spans="1:28" ht="14.25" customHeight="1" x14ac:dyDescent="0.2">
      <c r="A3" s="5" t="s">
        <v>30</v>
      </c>
      <c r="B3" s="6"/>
      <c r="C3" s="6" t="s">
        <v>31</v>
      </c>
      <c r="D3" s="6" t="s">
        <v>31</v>
      </c>
      <c r="E3" s="6" t="s">
        <v>31</v>
      </c>
      <c r="F3" s="95" t="s">
        <v>31</v>
      </c>
      <c r="G3" s="96"/>
      <c r="H3" s="6" t="s">
        <v>32</v>
      </c>
      <c r="I3" s="6" t="s">
        <v>32</v>
      </c>
      <c r="J3" s="95" t="s">
        <v>32</v>
      </c>
      <c r="K3" s="96"/>
      <c r="L3" s="6" t="s">
        <v>32</v>
      </c>
      <c r="M3" s="6" t="s">
        <v>33</v>
      </c>
      <c r="N3" s="6" t="s">
        <v>33</v>
      </c>
      <c r="O3" s="8" t="s">
        <v>31</v>
      </c>
      <c r="P3" s="8" t="s">
        <v>31</v>
      </c>
      <c r="Q3" s="8" t="s">
        <v>31</v>
      </c>
      <c r="R3" s="8" t="s">
        <v>613</v>
      </c>
      <c r="S3" s="8"/>
      <c r="T3" s="8"/>
      <c r="U3" s="9"/>
      <c r="V3" s="9"/>
      <c r="W3" s="9"/>
      <c r="X3" s="9"/>
      <c r="Y3" s="9"/>
      <c r="Z3" s="9"/>
      <c r="AA3" s="9"/>
      <c r="AB3" s="9"/>
    </row>
    <row r="4" spans="1:28" ht="14.25" customHeight="1" x14ac:dyDescent="0.2">
      <c r="A4" s="10" t="s">
        <v>34</v>
      </c>
      <c r="B4" s="11"/>
      <c r="C4" s="11" t="s">
        <v>35</v>
      </c>
      <c r="D4" s="11" t="s">
        <v>35</v>
      </c>
      <c r="E4" s="11" t="s">
        <v>35</v>
      </c>
      <c r="F4" s="99" t="s">
        <v>35</v>
      </c>
      <c r="G4" s="96"/>
      <c r="H4" s="11" t="s">
        <v>35</v>
      </c>
      <c r="I4" s="11" t="s">
        <v>35</v>
      </c>
      <c r="J4" s="99" t="s">
        <v>35</v>
      </c>
      <c r="K4" s="96"/>
      <c r="L4" s="11" t="s">
        <v>35</v>
      </c>
      <c r="M4" s="11" t="s">
        <v>35</v>
      </c>
      <c r="N4" s="11" t="s">
        <v>35</v>
      </c>
      <c r="O4" s="11" t="s">
        <v>35</v>
      </c>
      <c r="P4" s="11" t="s">
        <v>35</v>
      </c>
      <c r="Q4" s="11" t="s">
        <v>35</v>
      </c>
      <c r="R4" s="11" t="s">
        <v>35</v>
      </c>
      <c r="S4" s="12"/>
      <c r="T4" s="12"/>
      <c r="U4" s="13"/>
      <c r="V4" s="13"/>
      <c r="W4" s="13"/>
      <c r="X4" s="13"/>
      <c r="Y4" s="13"/>
      <c r="Z4" s="13"/>
      <c r="AA4" s="13"/>
      <c r="AB4" s="13"/>
    </row>
    <row r="5" spans="1:28" ht="28.5" customHeight="1" x14ac:dyDescent="0.2">
      <c r="A5" s="14" t="s">
        <v>36</v>
      </c>
      <c r="B5" s="6"/>
      <c r="C5" s="6" t="s">
        <v>37</v>
      </c>
      <c r="D5" s="6" t="s">
        <v>37</v>
      </c>
      <c r="E5" s="6" t="s">
        <v>37</v>
      </c>
      <c r="F5" s="95" t="s">
        <v>37</v>
      </c>
      <c r="G5" s="96"/>
      <c r="H5" s="6" t="s">
        <v>37</v>
      </c>
      <c r="I5" s="6" t="s">
        <v>37</v>
      </c>
      <c r="J5" s="95" t="s">
        <v>37</v>
      </c>
      <c r="K5" s="96"/>
      <c r="L5" s="6" t="s">
        <v>37</v>
      </c>
      <c r="M5" s="6" t="s">
        <v>38</v>
      </c>
      <c r="N5" s="6" t="s">
        <v>39</v>
      </c>
      <c r="O5" s="15" t="s">
        <v>37</v>
      </c>
      <c r="P5" s="6" t="s">
        <v>37</v>
      </c>
      <c r="Q5" s="24" t="s">
        <v>37</v>
      </c>
      <c r="R5" s="24" t="s">
        <v>614</v>
      </c>
      <c r="S5" s="8"/>
      <c r="T5" s="8"/>
      <c r="U5" s="9"/>
      <c r="V5" s="9"/>
      <c r="W5" s="9"/>
      <c r="X5" s="9"/>
      <c r="Y5" s="9"/>
      <c r="Z5" s="9"/>
      <c r="AA5" s="9"/>
      <c r="AB5" s="9"/>
    </row>
    <row r="6" spans="1:28" ht="28.5" customHeight="1" x14ac:dyDescent="0.2">
      <c r="A6" s="5" t="s">
        <v>40</v>
      </c>
      <c r="B6" s="16"/>
      <c r="C6" s="16" t="s">
        <v>41</v>
      </c>
      <c r="D6" s="16" t="s">
        <v>41</v>
      </c>
      <c r="E6" s="16" t="s">
        <v>41</v>
      </c>
      <c r="F6" s="97" t="s">
        <v>41</v>
      </c>
      <c r="G6" s="96"/>
      <c r="H6" s="16" t="s">
        <v>41</v>
      </c>
      <c r="I6" s="16" t="s">
        <v>41</v>
      </c>
      <c r="J6" s="100" t="s">
        <v>41</v>
      </c>
      <c r="K6" s="96"/>
      <c r="L6" s="16" t="s">
        <v>41</v>
      </c>
      <c r="M6" s="16" t="s">
        <v>42</v>
      </c>
      <c r="N6" s="6" t="s">
        <v>43</v>
      </c>
      <c r="O6" s="15" t="s">
        <v>41</v>
      </c>
      <c r="P6" s="16" t="s">
        <v>41</v>
      </c>
      <c r="Q6" s="24" t="s">
        <v>615</v>
      </c>
      <c r="R6" s="24" t="s">
        <v>616</v>
      </c>
      <c r="S6" s="8"/>
      <c r="T6" s="8"/>
      <c r="U6" s="9"/>
      <c r="V6" s="9"/>
      <c r="W6" s="9"/>
      <c r="X6" s="9"/>
      <c r="Y6" s="9"/>
      <c r="Z6" s="9"/>
      <c r="AA6" s="9"/>
      <c r="AB6" s="9"/>
    </row>
    <row r="7" spans="1:28" ht="14.25" customHeight="1" x14ac:dyDescent="0.2">
      <c r="A7" s="14" t="s">
        <v>44</v>
      </c>
      <c r="B7" s="6"/>
      <c r="C7" s="6" t="s">
        <v>45</v>
      </c>
      <c r="D7" s="6" t="s">
        <v>46</v>
      </c>
      <c r="E7" s="6" t="s">
        <v>46</v>
      </c>
      <c r="F7" s="6" t="s">
        <v>47</v>
      </c>
      <c r="G7" s="6" t="s">
        <v>47</v>
      </c>
      <c r="H7" s="6" t="s">
        <v>47</v>
      </c>
      <c r="I7" s="6" t="s">
        <v>47</v>
      </c>
      <c r="J7" s="6" t="s">
        <v>48</v>
      </c>
      <c r="K7" s="6" t="s">
        <v>49</v>
      </c>
      <c r="L7" s="6" t="s">
        <v>47</v>
      </c>
      <c r="M7" s="6" t="s">
        <v>46</v>
      </c>
      <c r="N7" s="6" t="s">
        <v>48</v>
      </c>
      <c r="O7" s="7" t="s">
        <v>47</v>
      </c>
      <c r="P7" s="6" t="s">
        <v>50</v>
      </c>
      <c r="Q7" s="24" t="s">
        <v>47</v>
      </c>
      <c r="R7" s="24" t="s">
        <v>46</v>
      </c>
      <c r="S7" s="7"/>
      <c r="T7" s="7"/>
      <c r="U7" s="4"/>
      <c r="V7" s="4"/>
      <c r="W7" s="4"/>
      <c r="X7" s="4"/>
      <c r="Y7" s="4"/>
      <c r="Z7" s="4"/>
      <c r="AA7" s="4"/>
      <c r="AB7" s="4"/>
    </row>
    <row r="8" spans="1:28" ht="14.25" customHeight="1" x14ac:dyDescent="0.2">
      <c r="A8" s="14" t="s">
        <v>51</v>
      </c>
      <c r="B8" s="6"/>
      <c r="C8" s="6" t="s">
        <v>52</v>
      </c>
      <c r="D8" s="6" t="s">
        <v>52</v>
      </c>
      <c r="E8" s="6" t="s">
        <v>52</v>
      </c>
      <c r="F8" s="6" t="s">
        <v>52</v>
      </c>
      <c r="G8" s="6" t="s">
        <v>52</v>
      </c>
      <c r="H8" s="6" t="s">
        <v>52</v>
      </c>
      <c r="I8" s="6" t="s">
        <v>52</v>
      </c>
      <c r="J8" s="6" t="s">
        <v>52</v>
      </c>
      <c r="K8" s="6" t="s">
        <v>52</v>
      </c>
      <c r="L8" s="6" t="s">
        <v>52</v>
      </c>
      <c r="M8" s="6" t="s">
        <v>52</v>
      </c>
      <c r="N8" s="6" t="s">
        <v>52</v>
      </c>
      <c r="O8" s="6" t="s">
        <v>52</v>
      </c>
      <c r="P8" s="6" t="s">
        <v>52</v>
      </c>
      <c r="Q8" s="6" t="s">
        <v>52</v>
      </c>
      <c r="R8" s="44"/>
      <c r="S8" s="7"/>
      <c r="T8" s="7"/>
      <c r="U8" s="4"/>
      <c r="V8" s="4"/>
      <c r="W8" s="4"/>
      <c r="X8" s="4"/>
      <c r="Y8" s="4"/>
      <c r="Z8" s="4"/>
      <c r="AA8" s="4"/>
      <c r="AB8" s="4"/>
    </row>
    <row r="9" spans="1:28" ht="14.25" customHeight="1" x14ac:dyDescent="0.2">
      <c r="A9" s="5" t="s">
        <v>53</v>
      </c>
      <c r="B9" s="6"/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7">
        <v>12</v>
      </c>
      <c r="O9" s="7">
        <v>13</v>
      </c>
      <c r="P9" s="7">
        <v>14</v>
      </c>
      <c r="Q9" s="24">
        <v>15</v>
      </c>
      <c r="R9" s="24">
        <v>16</v>
      </c>
      <c r="S9" s="7"/>
      <c r="T9" s="7"/>
      <c r="U9" s="4"/>
      <c r="V9" s="4"/>
      <c r="W9" s="4"/>
      <c r="X9" s="4"/>
      <c r="Y9" s="4"/>
      <c r="Z9" s="4"/>
      <c r="AA9" s="4"/>
      <c r="AB9" s="4"/>
    </row>
    <row r="10" spans="1:28" ht="14.25" customHeight="1" x14ac:dyDescent="0.2">
      <c r="A10" s="5" t="s">
        <v>54</v>
      </c>
      <c r="B10" s="6"/>
      <c r="C10" s="6" t="s">
        <v>55</v>
      </c>
      <c r="D10" s="6" t="s">
        <v>55</v>
      </c>
      <c r="E10" s="6" t="s">
        <v>56</v>
      </c>
      <c r="F10" s="6" t="s">
        <v>57</v>
      </c>
      <c r="G10" s="6" t="s">
        <v>58</v>
      </c>
      <c r="H10" s="6" t="s">
        <v>57</v>
      </c>
      <c r="I10" s="6" t="s">
        <v>59</v>
      </c>
      <c r="J10" s="6" t="s">
        <v>55</v>
      </c>
      <c r="K10" s="6" t="s">
        <v>55</v>
      </c>
      <c r="L10" s="6" t="s">
        <v>56</v>
      </c>
      <c r="M10" s="6" t="s">
        <v>56</v>
      </c>
      <c r="N10" s="7" t="s">
        <v>57</v>
      </c>
      <c r="O10" s="7" t="s">
        <v>57</v>
      </c>
      <c r="P10" s="7" t="s">
        <v>57</v>
      </c>
      <c r="Q10" s="24" t="s">
        <v>57</v>
      </c>
      <c r="R10" s="24" t="s">
        <v>55</v>
      </c>
      <c r="S10" s="7"/>
      <c r="T10" s="7"/>
      <c r="U10" s="4"/>
      <c r="V10" s="4"/>
      <c r="W10" s="4"/>
      <c r="X10" s="4"/>
      <c r="Y10" s="4"/>
      <c r="Z10" s="4"/>
      <c r="AA10" s="4"/>
      <c r="AB10" s="4"/>
    </row>
    <row r="11" spans="1:28" ht="14.25" customHeight="1" x14ac:dyDescent="0.2">
      <c r="A11" s="5" t="s">
        <v>60</v>
      </c>
      <c r="B11" s="6"/>
      <c r="C11" s="6" t="s">
        <v>61</v>
      </c>
      <c r="D11" s="6" t="s">
        <v>62</v>
      </c>
      <c r="E11" s="6" t="s">
        <v>61</v>
      </c>
      <c r="F11" s="6" t="s">
        <v>62</v>
      </c>
      <c r="G11" s="6" t="s">
        <v>62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7" t="s">
        <v>62</v>
      </c>
      <c r="O11" s="7" t="s">
        <v>63</v>
      </c>
      <c r="P11" s="7" t="s">
        <v>62</v>
      </c>
      <c r="Q11" s="24" t="s">
        <v>62</v>
      </c>
      <c r="R11" s="24" t="s">
        <v>62</v>
      </c>
      <c r="S11" s="7"/>
      <c r="T11" s="7"/>
      <c r="U11" s="4"/>
      <c r="V11" s="4"/>
      <c r="W11" s="4"/>
      <c r="X11" s="4"/>
      <c r="Y11" s="4"/>
      <c r="Z11" s="4"/>
      <c r="AA11" s="4"/>
      <c r="AB11" s="4"/>
    </row>
    <row r="12" spans="1:28" ht="14.25" customHeight="1" x14ac:dyDescent="0.2">
      <c r="A12" s="5" t="s">
        <v>64</v>
      </c>
      <c r="B12" s="6"/>
      <c r="C12" s="6" t="s">
        <v>65</v>
      </c>
      <c r="D12" s="6" t="s">
        <v>65</v>
      </c>
      <c r="E12" s="6" t="s">
        <v>66</v>
      </c>
      <c r="F12" s="6" t="s">
        <v>66</v>
      </c>
      <c r="G12" s="6" t="s">
        <v>65</v>
      </c>
      <c r="H12" s="6" t="s">
        <v>65</v>
      </c>
      <c r="I12" s="6" t="s">
        <v>65</v>
      </c>
      <c r="J12" s="6" t="s">
        <v>65</v>
      </c>
      <c r="K12" s="6" t="s">
        <v>65</v>
      </c>
      <c r="L12" s="7"/>
      <c r="M12" s="6" t="s">
        <v>65</v>
      </c>
      <c r="N12" s="6" t="s">
        <v>65</v>
      </c>
      <c r="O12" s="7" t="s">
        <v>65</v>
      </c>
      <c r="P12" s="7" t="s">
        <v>65</v>
      </c>
      <c r="Q12" s="24" t="s">
        <v>65</v>
      </c>
      <c r="R12" s="24" t="s">
        <v>65</v>
      </c>
      <c r="S12" s="7"/>
      <c r="T12" s="7"/>
      <c r="U12" s="4"/>
      <c r="V12" s="4"/>
      <c r="W12" s="4"/>
      <c r="X12" s="4"/>
      <c r="Y12" s="4"/>
      <c r="Z12" s="4"/>
      <c r="AA12" s="4"/>
      <c r="AB12" s="4"/>
    </row>
    <row r="13" spans="1:28" ht="14.25" customHeight="1" x14ac:dyDescent="0.2">
      <c r="A13" s="5" t="s">
        <v>67</v>
      </c>
      <c r="B13" s="6"/>
      <c r="C13" s="6" t="s">
        <v>68</v>
      </c>
      <c r="D13" s="6" t="s">
        <v>69</v>
      </c>
      <c r="E13" s="6" t="s">
        <v>70</v>
      </c>
      <c r="F13" s="6" t="s">
        <v>69</v>
      </c>
      <c r="G13" s="6" t="s">
        <v>69</v>
      </c>
      <c r="H13" s="6" t="s">
        <v>70</v>
      </c>
      <c r="I13" s="6" t="s">
        <v>71</v>
      </c>
      <c r="J13" s="6" t="s">
        <v>69</v>
      </c>
      <c r="K13" s="6" t="s">
        <v>72</v>
      </c>
      <c r="L13" s="7" t="s">
        <v>69</v>
      </c>
      <c r="M13" s="6" t="s">
        <v>70</v>
      </c>
      <c r="N13" s="7" t="s">
        <v>72</v>
      </c>
      <c r="O13" s="17" t="s">
        <v>73</v>
      </c>
      <c r="P13" s="7" t="s">
        <v>74</v>
      </c>
      <c r="Q13" s="24" t="s">
        <v>63</v>
      </c>
      <c r="R13" s="24" t="s">
        <v>63</v>
      </c>
      <c r="S13" s="7"/>
      <c r="T13" s="7"/>
      <c r="U13" s="4"/>
      <c r="V13" s="4"/>
      <c r="W13" s="4"/>
      <c r="X13" s="4"/>
      <c r="Y13" s="4"/>
      <c r="Z13" s="4"/>
      <c r="AA13" s="4"/>
      <c r="AB13" s="4"/>
    </row>
    <row r="14" spans="1:28" ht="14.25" customHeight="1" x14ac:dyDescent="0.2">
      <c r="A14" s="18" t="s">
        <v>75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19"/>
      <c r="N14" s="20"/>
      <c r="O14" s="20"/>
      <c r="P14" s="20"/>
      <c r="Q14" s="29"/>
      <c r="R14" s="29"/>
      <c r="S14" s="29"/>
      <c r="T14" s="29"/>
      <c r="U14" s="21"/>
      <c r="V14" s="21"/>
      <c r="W14" s="21"/>
      <c r="X14" s="21"/>
      <c r="Y14" s="4"/>
      <c r="Z14" s="4"/>
      <c r="AA14" s="4"/>
      <c r="AB14" s="4"/>
    </row>
    <row r="15" spans="1:28" ht="14.25" customHeight="1" x14ac:dyDescent="0.2">
      <c r="A15" s="22" t="s">
        <v>76</v>
      </c>
      <c r="B15" s="23" t="s">
        <v>77</v>
      </c>
      <c r="C15" s="6" t="s">
        <v>63</v>
      </c>
      <c r="D15" s="6" t="s">
        <v>62</v>
      </c>
      <c r="E15" s="6" t="s">
        <v>62</v>
      </c>
      <c r="F15" s="6" t="s">
        <v>62</v>
      </c>
      <c r="G15" s="6" t="s">
        <v>66</v>
      </c>
      <c r="H15" s="6" t="s">
        <v>62</v>
      </c>
      <c r="I15" s="6" t="s">
        <v>63</v>
      </c>
      <c r="J15" s="6" t="s">
        <v>62</v>
      </c>
      <c r="K15" s="6" t="s">
        <v>62</v>
      </c>
      <c r="L15" s="6" t="s">
        <v>63</v>
      </c>
      <c r="M15" s="6" t="s">
        <v>62</v>
      </c>
      <c r="N15" s="6" t="s">
        <v>63</v>
      </c>
      <c r="O15" s="7" t="s">
        <v>62</v>
      </c>
      <c r="P15" s="7" t="s">
        <v>62</v>
      </c>
      <c r="Q15" s="24" t="s">
        <v>62</v>
      </c>
      <c r="R15" s="24" t="s">
        <v>62</v>
      </c>
      <c r="S15" s="28">
        <v>11</v>
      </c>
      <c r="T15" s="7">
        <v>73.3</v>
      </c>
      <c r="U15" s="4"/>
      <c r="V15" s="4"/>
      <c r="W15" s="4"/>
      <c r="X15" s="4"/>
      <c r="Y15" s="4"/>
      <c r="Z15" s="4"/>
      <c r="AA15" s="4"/>
      <c r="AB15" s="4"/>
    </row>
    <row r="16" spans="1:28" ht="14.25" customHeight="1" x14ac:dyDescent="0.2">
      <c r="A16" s="22" t="s">
        <v>78</v>
      </c>
      <c r="B16" s="25" t="s">
        <v>79</v>
      </c>
      <c r="C16" s="6" t="s">
        <v>63</v>
      </c>
      <c r="D16" s="6" t="s">
        <v>62</v>
      </c>
      <c r="E16" s="6" t="s">
        <v>62</v>
      </c>
      <c r="F16" s="6" t="s">
        <v>62</v>
      </c>
      <c r="G16" s="6" t="s">
        <v>66</v>
      </c>
      <c r="H16" s="6" t="s">
        <v>62</v>
      </c>
      <c r="I16" s="6" t="s">
        <v>62</v>
      </c>
      <c r="J16" s="6" t="s">
        <v>62</v>
      </c>
      <c r="K16" s="6" t="s">
        <v>62</v>
      </c>
      <c r="L16" s="6" t="s">
        <v>63</v>
      </c>
      <c r="M16" s="6" t="s">
        <v>62</v>
      </c>
      <c r="N16" s="6" t="s">
        <v>62</v>
      </c>
      <c r="O16" s="7" t="s">
        <v>62</v>
      </c>
      <c r="P16" s="7" t="s">
        <v>62</v>
      </c>
      <c r="Q16" s="24" t="s">
        <v>62</v>
      </c>
      <c r="R16" s="24" t="s">
        <v>62</v>
      </c>
      <c r="S16" s="28">
        <v>13</v>
      </c>
      <c r="T16" s="7">
        <v>86.7</v>
      </c>
      <c r="U16" s="4"/>
      <c r="V16" s="4"/>
      <c r="W16" s="4"/>
      <c r="X16" s="4"/>
      <c r="Y16" s="4"/>
      <c r="Z16" s="4"/>
      <c r="AA16" s="4"/>
      <c r="AB16" s="4"/>
    </row>
    <row r="17" spans="1:28" ht="14.25" customHeight="1" x14ac:dyDescent="0.2">
      <c r="A17" s="22" t="s">
        <v>80</v>
      </c>
      <c r="B17" s="27" t="s">
        <v>81</v>
      </c>
      <c r="C17" s="6" t="s">
        <v>63</v>
      </c>
      <c r="D17" s="6" t="s">
        <v>62</v>
      </c>
      <c r="E17" s="6" t="s">
        <v>62</v>
      </c>
      <c r="F17" s="6" t="s">
        <v>63</v>
      </c>
      <c r="G17" s="6" t="s">
        <v>66</v>
      </c>
      <c r="H17" s="6" t="s">
        <v>63</v>
      </c>
      <c r="I17" s="6" t="s">
        <v>63</v>
      </c>
      <c r="J17" s="6" t="s">
        <v>62</v>
      </c>
      <c r="K17" s="6" t="s">
        <v>62</v>
      </c>
      <c r="L17" s="6" t="s">
        <v>63</v>
      </c>
      <c r="M17" s="6" t="s">
        <v>62</v>
      </c>
      <c r="N17" s="6" t="s">
        <v>62</v>
      </c>
      <c r="O17" s="7" t="s">
        <v>62</v>
      </c>
      <c r="P17" s="7" t="s">
        <v>62</v>
      </c>
      <c r="Q17" s="24" t="s">
        <v>62</v>
      </c>
      <c r="R17" s="24" t="s">
        <v>62</v>
      </c>
      <c r="S17" s="28">
        <v>10</v>
      </c>
      <c r="T17" s="7">
        <v>66.7</v>
      </c>
      <c r="U17" s="4"/>
      <c r="V17" s="4"/>
      <c r="W17" s="4"/>
      <c r="X17" s="4"/>
      <c r="Y17" s="4"/>
      <c r="Z17" s="4"/>
      <c r="AA17" s="4"/>
      <c r="AB17" s="4"/>
    </row>
    <row r="18" spans="1:28" ht="14.25" customHeight="1" x14ac:dyDescent="0.2">
      <c r="A18" s="22" t="s">
        <v>82</v>
      </c>
      <c r="B18" s="27" t="s">
        <v>83</v>
      </c>
      <c r="C18" s="6" t="s">
        <v>63</v>
      </c>
      <c r="D18" s="6" t="s">
        <v>62</v>
      </c>
      <c r="E18" s="6" t="s">
        <v>63</v>
      </c>
      <c r="F18" s="6" t="s">
        <v>63</v>
      </c>
      <c r="G18" s="6" t="s">
        <v>66</v>
      </c>
      <c r="H18" s="6" t="s">
        <v>63</v>
      </c>
      <c r="I18" s="6" t="s">
        <v>63</v>
      </c>
      <c r="J18" s="6" t="s">
        <v>62</v>
      </c>
      <c r="K18" s="6" t="s">
        <v>62</v>
      </c>
      <c r="L18" s="6" t="s">
        <v>63</v>
      </c>
      <c r="M18" s="6" t="s">
        <v>62</v>
      </c>
      <c r="N18" s="6" t="s">
        <v>62</v>
      </c>
      <c r="O18" s="7" t="s">
        <v>62</v>
      </c>
      <c r="P18" s="7" t="s">
        <v>62</v>
      </c>
      <c r="Q18" s="24" t="s">
        <v>62</v>
      </c>
      <c r="R18" s="24" t="s">
        <v>62</v>
      </c>
      <c r="S18" s="28">
        <v>9</v>
      </c>
      <c r="T18" s="7">
        <v>60</v>
      </c>
      <c r="U18" s="4"/>
      <c r="V18" s="4"/>
      <c r="W18" s="4"/>
      <c r="X18" s="4"/>
      <c r="Y18" s="4"/>
      <c r="Z18" s="4"/>
      <c r="AA18" s="4"/>
      <c r="AB18" s="4"/>
    </row>
    <row r="19" spans="1:28" ht="14.25" customHeight="1" x14ac:dyDescent="0.2">
      <c r="A19" s="22" t="s">
        <v>84</v>
      </c>
      <c r="B19" s="6" t="s">
        <v>66</v>
      </c>
      <c r="C19" s="6"/>
      <c r="D19" s="6"/>
      <c r="E19" s="6"/>
      <c r="F19" s="6"/>
      <c r="G19" s="6" t="s">
        <v>66</v>
      </c>
      <c r="H19" s="6"/>
      <c r="I19" s="6"/>
      <c r="J19" s="6">
        <v>32</v>
      </c>
      <c r="K19" s="6">
        <v>38</v>
      </c>
      <c r="L19" s="7"/>
      <c r="M19" s="6"/>
      <c r="N19" s="7">
        <v>40</v>
      </c>
      <c r="O19" s="7">
        <v>37</v>
      </c>
      <c r="P19" s="28">
        <v>33</v>
      </c>
      <c r="Q19" s="26">
        <v>35</v>
      </c>
      <c r="R19" s="26">
        <v>36</v>
      </c>
      <c r="S19" s="28" t="s">
        <v>66</v>
      </c>
      <c r="T19" s="65" t="s">
        <v>66</v>
      </c>
      <c r="U19" s="4"/>
      <c r="V19" s="4"/>
      <c r="W19" s="4"/>
      <c r="X19" s="4"/>
      <c r="Y19" s="4"/>
      <c r="Z19" s="4"/>
      <c r="AA19" s="4"/>
      <c r="AB19" s="4"/>
    </row>
    <row r="20" spans="1:28" ht="14.25" customHeight="1" x14ac:dyDescent="0.2">
      <c r="A20" s="22" t="s">
        <v>85</v>
      </c>
      <c r="B20" s="6" t="s">
        <v>66</v>
      </c>
      <c r="C20" s="6"/>
      <c r="D20" s="6"/>
      <c r="E20" s="6"/>
      <c r="F20" s="6"/>
      <c r="G20" s="6" t="s">
        <v>66</v>
      </c>
      <c r="H20" s="6"/>
      <c r="I20" s="6"/>
      <c r="J20" s="6" t="s">
        <v>66</v>
      </c>
      <c r="K20" s="6" t="s">
        <v>635</v>
      </c>
      <c r="L20" s="7"/>
      <c r="M20" s="6"/>
      <c r="N20" s="7" t="s">
        <v>71</v>
      </c>
      <c r="O20" s="7" t="s">
        <v>86</v>
      </c>
      <c r="P20" s="7" t="s">
        <v>86</v>
      </c>
      <c r="Q20" s="26" t="s">
        <v>639</v>
      </c>
      <c r="R20" s="26" t="s">
        <v>71</v>
      </c>
      <c r="S20" s="28" t="s">
        <v>66</v>
      </c>
      <c r="T20" s="65" t="s">
        <v>66</v>
      </c>
      <c r="U20" s="4"/>
      <c r="V20" s="4"/>
      <c r="W20" s="4"/>
      <c r="X20" s="4"/>
      <c r="Y20" s="4"/>
      <c r="Z20" s="4"/>
      <c r="AA20" s="4"/>
      <c r="AB20" s="4"/>
    </row>
    <row r="21" spans="1:28" ht="14.25" customHeight="1" x14ac:dyDescent="0.2">
      <c r="A21" s="22" t="s">
        <v>87</v>
      </c>
      <c r="B21" s="6" t="s">
        <v>66</v>
      </c>
      <c r="C21" s="6"/>
      <c r="D21" s="6"/>
      <c r="E21" s="6"/>
      <c r="F21" s="6"/>
      <c r="G21" s="6" t="s">
        <v>66</v>
      </c>
      <c r="H21" s="6"/>
      <c r="I21" s="6"/>
      <c r="J21" s="6" t="s">
        <v>66</v>
      </c>
      <c r="K21" s="6" t="s">
        <v>88</v>
      </c>
      <c r="L21" s="7"/>
      <c r="M21" s="6"/>
      <c r="N21" s="7" t="s">
        <v>637</v>
      </c>
      <c r="O21" s="7" t="s">
        <v>652</v>
      </c>
      <c r="P21" s="28" t="s">
        <v>653</v>
      </c>
      <c r="Q21" s="26" t="s">
        <v>638</v>
      </c>
      <c r="R21" s="26" t="s">
        <v>654</v>
      </c>
      <c r="S21" s="28" t="s">
        <v>66</v>
      </c>
      <c r="T21" s="65" t="s">
        <v>66</v>
      </c>
      <c r="U21" s="4"/>
      <c r="V21" s="4"/>
      <c r="W21" s="4"/>
      <c r="X21" s="4"/>
      <c r="Y21" s="4"/>
      <c r="Z21" s="4"/>
      <c r="AA21" s="4"/>
      <c r="AB21" s="4"/>
    </row>
    <row r="22" spans="1:28" ht="14.25" customHeight="1" x14ac:dyDescent="0.2">
      <c r="A22" s="22" t="s">
        <v>89</v>
      </c>
      <c r="B22" s="6" t="s">
        <v>66</v>
      </c>
      <c r="C22" s="6"/>
      <c r="D22" s="6"/>
      <c r="E22" s="6"/>
      <c r="F22" s="6"/>
      <c r="G22" s="6" t="s">
        <v>66</v>
      </c>
      <c r="H22" s="6"/>
      <c r="I22" s="6"/>
      <c r="J22" s="6" t="s">
        <v>66</v>
      </c>
      <c r="K22" s="6" t="s">
        <v>636</v>
      </c>
      <c r="L22" s="7"/>
      <c r="M22" s="6"/>
      <c r="N22" s="7" t="s">
        <v>71</v>
      </c>
      <c r="O22" s="7"/>
      <c r="P22" s="7" t="s">
        <v>71</v>
      </c>
      <c r="Q22" s="26" t="s">
        <v>649</v>
      </c>
      <c r="R22" s="26" t="s">
        <v>71</v>
      </c>
      <c r="S22" s="28" t="s">
        <v>66</v>
      </c>
      <c r="T22" s="65" t="s">
        <v>66</v>
      </c>
      <c r="U22" s="4"/>
      <c r="V22" s="4"/>
      <c r="W22" s="4"/>
      <c r="X22" s="4"/>
      <c r="Y22" s="4"/>
      <c r="Z22" s="4"/>
      <c r="AA22" s="4"/>
      <c r="AB22" s="4"/>
    </row>
    <row r="23" spans="1:28" ht="14.25" customHeight="1" x14ac:dyDescent="0.2">
      <c r="A23" s="22" t="s">
        <v>90</v>
      </c>
      <c r="B23" s="6" t="s">
        <v>66</v>
      </c>
      <c r="C23" s="6"/>
      <c r="D23" s="6"/>
      <c r="E23" s="6"/>
      <c r="F23" s="6"/>
      <c r="G23" s="6" t="s">
        <v>66</v>
      </c>
      <c r="H23" s="6"/>
      <c r="I23" s="6"/>
      <c r="J23" s="6" t="s">
        <v>91</v>
      </c>
      <c r="K23" s="6" t="s">
        <v>92</v>
      </c>
      <c r="L23" s="7"/>
      <c r="M23" s="6"/>
      <c r="N23" s="7" t="s">
        <v>93</v>
      </c>
      <c r="O23" s="7" t="s">
        <v>94</v>
      </c>
      <c r="P23" s="28" t="s">
        <v>95</v>
      </c>
      <c r="Q23" s="26" t="s">
        <v>618</v>
      </c>
      <c r="R23" s="26" t="s">
        <v>619</v>
      </c>
      <c r="S23" s="28" t="s">
        <v>66</v>
      </c>
      <c r="T23" s="65" t="s">
        <v>66</v>
      </c>
      <c r="U23" s="4"/>
      <c r="V23" s="4"/>
      <c r="W23" s="4"/>
      <c r="X23" s="4"/>
      <c r="Y23" s="4"/>
      <c r="Z23" s="4"/>
      <c r="AA23" s="4"/>
      <c r="AB23" s="4"/>
    </row>
    <row r="24" spans="1:28" ht="14.25" customHeight="1" x14ac:dyDescent="0.2">
      <c r="A24" s="22" t="s">
        <v>96</v>
      </c>
      <c r="B24" s="6" t="s">
        <v>66</v>
      </c>
      <c r="C24" s="6"/>
      <c r="D24" s="6"/>
      <c r="E24" s="6"/>
      <c r="F24" s="6"/>
      <c r="G24" s="6" t="s">
        <v>66</v>
      </c>
      <c r="H24" s="6"/>
      <c r="I24" s="6"/>
      <c r="J24" s="6">
        <v>45</v>
      </c>
      <c r="K24" s="6">
        <v>46.5</v>
      </c>
      <c r="L24" s="7"/>
      <c r="M24" s="6"/>
      <c r="N24" s="7">
        <v>43.2</v>
      </c>
      <c r="O24" s="7">
        <v>43</v>
      </c>
      <c r="P24" s="28">
        <v>41</v>
      </c>
      <c r="Q24" s="26" t="s">
        <v>617</v>
      </c>
      <c r="R24" s="26" t="s">
        <v>71</v>
      </c>
      <c r="S24" s="28" t="s">
        <v>66</v>
      </c>
      <c r="T24" s="65" t="s">
        <v>66</v>
      </c>
      <c r="U24" s="4"/>
      <c r="V24" s="4"/>
      <c r="W24" s="4"/>
      <c r="X24" s="4"/>
      <c r="Y24" s="4"/>
      <c r="Z24" s="4"/>
      <c r="AA24" s="4"/>
      <c r="AB24" s="4"/>
    </row>
    <row r="25" spans="1:28" ht="14.25" customHeight="1" x14ac:dyDescent="0.2">
      <c r="A25" s="22" t="s">
        <v>97</v>
      </c>
      <c r="B25" s="6" t="s">
        <v>66</v>
      </c>
      <c r="C25" s="6"/>
      <c r="D25" s="6"/>
      <c r="E25" s="6"/>
      <c r="F25" s="6"/>
      <c r="G25" s="6" t="s">
        <v>66</v>
      </c>
      <c r="H25" s="6"/>
      <c r="I25" s="6"/>
      <c r="J25" s="6">
        <v>9.6999999999999993</v>
      </c>
      <c r="K25" s="6" t="s">
        <v>640</v>
      </c>
      <c r="L25" s="7"/>
      <c r="M25" s="6"/>
      <c r="N25" s="7" t="s">
        <v>642</v>
      </c>
      <c r="O25" s="7" t="s">
        <v>647</v>
      </c>
      <c r="P25" s="28" t="s">
        <v>645</v>
      </c>
      <c r="Q25" s="26" t="s">
        <v>648</v>
      </c>
      <c r="R25" s="26" t="s">
        <v>650</v>
      </c>
      <c r="S25" s="28" t="s">
        <v>66</v>
      </c>
      <c r="T25" s="65" t="s">
        <v>66</v>
      </c>
      <c r="U25" s="4"/>
      <c r="V25" s="4"/>
      <c r="W25" s="4"/>
      <c r="X25" s="4"/>
      <c r="Y25" s="4"/>
      <c r="Z25" s="4"/>
      <c r="AA25" s="4"/>
      <c r="AB25" s="4"/>
    </row>
    <row r="26" spans="1:28" ht="14.25" customHeight="1" x14ac:dyDescent="0.2">
      <c r="A26" s="22" t="s">
        <v>98</v>
      </c>
      <c r="B26" s="6" t="s">
        <v>66</v>
      </c>
      <c r="C26" s="6"/>
      <c r="D26" s="6"/>
      <c r="E26" s="6"/>
      <c r="F26" s="6"/>
      <c r="G26" s="6" t="s">
        <v>66</v>
      </c>
      <c r="H26" s="6"/>
      <c r="I26" s="6"/>
      <c r="J26" s="6">
        <v>83</v>
      </c>
      <c r="K26" s="6" t="s">
        <v>641</v>
      </c>
      <c r="L26" s="7"/>
      <c r="M26" s="6"/>
      <c r="N26" s="7" t="s">
        <v>643</v>
      </c>
      <c r="O26" s="7" t="s">
        <v>646</v>
      </c>
      <c r="P26" s="28" t="s">
        <v>644</v>
      </c>
      <c r="Q26" s="26" t="s">
        <v>649</v>
      </c>
      <c r="R26" s="26" t="s">
        <v>651</v>
      </c>
      <c r="S26" s="28" t="s">
        <v>66</v>
      </c>
      <c r="T26" s="65" t="s">
        <v>66</v>
      </c>
      <c r="U26" s="4"/>
      <c r="V26" s="4"/>
      <c r="W26" s="4"/>
      <c r="X26" s="4"/>
      <c r="Y26" s="4"/>
      <c r="Z26" s="4"/>
      <c r="AA26" s="4"/>
      <c r="AB26" s="4"/>
    </row>
    <row r="27" spans="1:28" ht="14.25" customHeight="1" x14ac:dyDescent="0.2">
      <c r="A27" s="22" t="s">
        <v>99</v>
      </c>
      <c r="B27" s="6" t="s">
        <v>66</v>
      </c>
      <c r="C27" s="6"/>
      <c r="D27" s="6"/>
      <c r="E27" s="6"/>
      <c r="F27" s="6"/>
      <c r="G27" s="6" t="s">
        <v>66</v>
      </c>
      <c r="H27" s="6"/>
      <c r="I27" s="6"/>
      <c r="J27" s="6" t="s">
        <v>100</v>
      </c>
      <c r="K27" s="6"/>
      <c r="L27" s="7"/>
      <c r="M27" s="6" t="s">
        <v>101</v>
      </c>
      <c r="N27" s="7"/>
      <c r="O27" s="7"/>
      <c r="P27" s="28"/>
      <c r="Q27" s="26" t="s">
        <v>620</v>
      </c>
      <c r="R27" s="26" t="s">
        <v>63</v>
      </c>
      <c r="S27" s="28">
        <v>3</v>
      </c>
      <c r="T27" s="7">
        <v>20</v>
      </c>
      <c r="U27" s="4"/>
      <c r="V27" s="4"/>
      <c r="W27" s="4"/>
      <c r="X27" s="4"/>
      <c r="Y27" s="4"/>
      <c r="Z27" s="4"/>
      <c r="AA27" s="4"/>
      <c r="AB27" s="4"/>
    </row>
    <row r="28" spans="1:28" ht="14.25" customHeight="1" x14ac:dyDescent="0.2">
      <c r="A28" s="22" t="s">
        <v>102</v>
      </c>
      <c r="B28" s="6" t="s">
        <v>66</v>
      </c>
      <c r="C28" s="6"/>
      <c r="D28" s="6"/>
      <c r="E28" s="6"/>
      <c r="F28" s="6"/>
      <c r="G28" s="6" t="s">
        <v>66</v>
      </c>
      <c r="H28" s="6"/>
      <c r="I28" s="6"/>
      <c r="J28" s="6" t="s">
        <v>71</v>
      </c>
      <c r="K28" s="6"/>
      <c r="L28" s="7"/>
      <c r="M28" s="6" t="s">
        <v>103</v>
      </c>
      <c r="N28" s="7"/>
      <c r="O28" s="7"/>
      <c r="P28" s="28"/>
      <c r="Q28" s="26" t="s">
        <v>621</v>
      </c>
      <c r="R28" s="26" t="s">
        <v>63</v>
      </c>
      <c r="S28" s="28" t="s">
        <v>66</v>
      </c>
      <c r="T28" s="65" t="s">
        <v>66</v>
      </c>
      <c r="U28" s="4"/>
      <c r="V28" s="4"/>
      <c r="W28" s="4"/>
      <c r="X28" s="4"/>
      <c r="Y28" s="4"/>
      <c r="Z28" s="4"/>
      <c r="AA28" s="4"/>
      <c r="AB28" s="4"/>
    </row>
    <row r="29" spans="1:28" ht="14.25" customHeight="1" x14ac:dyDescent="0.2">
      <c r="A29" s="18" t="s">
        <v>104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9"/>
      <c r="N29" s="20"/>
      <c r="O29" s="20"/>
      <c r="P29" s="20"/>
      <c r="Q29" s="29"/>
      <c r="R29" s="29"/>
      <c r="S29" s="29"/>
      <c r="T29" s="29"/>
      <c r="U29" s="4"/>
      <c r="V29" s="4"/>
      <c r="W29" s="4"/>
      <c r="X29" s="4"/>
      <c r="Y29" s="4"/>
      <c r="Z29" s="4"/>
      <c r="AA29" s="4"/>
      <c r="AB29" s="4"/>
    </row>
    <row r="30" spans="1:28" ht="14.25" customHeight="1" x14ac:dyDescent="0.2">
      <c r="A30" s="22" t="s">
        <v>105</v>
      </c>
      <c r="B30" s="30" t="s">
        <v>106</v>
      </c>
      <c r="C30" s="6" t="s">
        <v>63</v>
      </c>
      <c r="D30" s="6" t="s">
        <v>62</v>
      </c>
      <c r="E30" s="6" t="s">
        <v>62</v>
      </c>
      <c r="F30" s="6" t="s">
        <v>62</v>
      </c>
      <c r="G30" s="6" t="s">
        <v>66</v>
      </c>
      <c r="H30" s="6" t="s">
        <v>62</v>
      </c>
      <c r="I30" s="6" t="s">
        <v>63</v>
      </c>
      <c r="J30" s="6" t="s">
        <v>62</v>
      </c>
      <c r="K30" s="6" t="s">
        <v>62</v>
      </c>
      <c r="L30" s="6" t="s">
        <v>63</v>
      </c>
      <c r="M30" s="6" t="s">
        <v>62</v>
      </c>
      <c r="N30" s="6" t="s">
        <v>63</v>
      </c>
      <c r="O30" s="7" t="s">
        <v>107</v>
      </c>
      <c r="P30" s="6" t="s">
        <v>62</v>
      </c>
      <c r="Q30" s="66" t="s">
        <v>62</v>
      </c>
      <c r="R30" s="66" t="s">
        <v>62</v>
      </c>
      <c r="S30" s="28">
        <v>11</v>
      </c>
      <c r="T30" s="7">
        <v>73.3</v>
      </c>
      <c r="U30" s="4"/>
      <c r="V30" s="4"/>
      <c r="W30" s="4"/>
      <c r="X30" s="4"/>
      <c r="Y30" s="4"/>
      <c r="Z30" s="4"/>
      <c r="AA30" s="4"/>
      <c r="AB30" s="4"/>
    </row>
    <row r="31" spans="1:28" ht="14.25" customHeight="1" x14ac:dyDescent="0.2">
      <c r="A31" s="22" t="s">
        <v>108</v>
      </c>
      <c r="B31" s="27" t="s">
        <v>109</v>
      </c>
      <c r="C31" s="6" t="s">
        <v>63</v>
      </c>
      <c r="D31" s="6" t="s">
        <v>62</v>
      </c>
      <c r="E31" s="6" t="s">
        <v>63</v>
      </c>
      <c r="F31" s="6" t="s">
        <v>63</v>
      </c>
      <c r="G31" s="6" t="s">
        <v>66</v>
      </c>
      <c r="H31" s="6" t="s">
        <v>63</v>
      </c>
      <c r="I31" s="6" t="s">
        <v>63</v>
      </c>
      <c r="J31" s="6" t="s">
        <v>62</v>
      </c>
      <c r="K31" s="6" t="s">
        <v>63</v>
      </c>
      <c r="L31" s="6" t="s">
        <v>63</v>
      </c>
      <c r="M31" s="6" t="s">
        <v>63</v>
      </c>
      <c r="N31" s="6" t="s">
        <v>63</v>
      </c>
      <c r="O31" s="7" t="s">
        <v>110</v>
      </c>
      <c r="P31" s="31" t="s">
        <v>111</v>
      </c>
      <c r="Q31" s="67" t="s">
        <v>63</v>
      </c>
      <c r="R31" s="67" t="s">
        <v>63</v>
      </c>
      <c r="S31" s="28">
        <v>4</v>
      </c>
      <c r="T31" s="7">
        <v>26.7</v>
      </c>
      <c r="U31" s="4"/>
      <c r="V31" s="4"/>
      <c r="W31" s="4"/>
      <c r="X31" s="4"/>
      <c r="Y31" s="4"/>
      <c r="Z31" s="4"/>
      <c r="AA31" s="4"/>
      <c r="AB31" s="4"/>
    </row>
    <row r="32" spans="1:28" ht="14.25" customHeight="1" x14ac:dyDescent="0.2">
      <c r="A32" s="18" t="s">
        <v>112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19"/>
      <c r="N32" s="20"/>
      <c r="O32" s="20"/>
      <c r="P32" s="20"/>
      <c r="Q32" s="29"/>
      <c r="R32" s="29"/>
      <c r="S32" s="29"/>
      <c r="T32" s="29"/>
      <c r="U32" s="4"/>
      <c r="V32" s="4"/>
      <c r="W32" s="4"/>
      <c r="X32" s="4"/>
      <c r="Y32" s="4"/>
      <c r="Z32" s="4"/>
      <c r="AA32" s="4"/>
      <c r="AB32" s="4"/>
    </row>
    <row r="33" spans="1:28" ht="14.25" customHeight="1" x14ac:dyDescent="0.2">
      <c r="A33" s="22" t="s">
        <v>113</v>
      </c>
      <c r="B33" s="27" t="s">
        <v>114</v>
      </c>
      <c r="C33" s="6" t="s">
        <v>63</v>
      </c>
      <c r="D33" s="6" t="s">
        <v>63</v>
      </c>
      <c r="E33" s="6" t="s">
        <v>63</v>
      </c>
      <c r="F33" s="6" t="s">
        <v>63</v>
      </c>
      <c r="G33" s="6" t="s">
        <v>66</v>
      </c>
      <c r="H33" s="6" t="s">
        <v>63</v>
      </c>
      <c r="I33" s="6" t="s">
        <v>63</v>
      </c>
      <c r="J33" s="6" t="s">
        <v>63</v>
      </c>
      <c r="K33" s="6" t="s">
        <v>63</v>
      </c>
      <c r="L33" s="6" t="s">
        <v>63</v>
      </c>
      <c r="M33" s="6" t="s">
        <v>62</v>
      </c>
      <c r="N33" s="6" t="s">
        <v>63</v>
      </c>
      <c r="O33" s="7" t="s">
        <v>63</v>
      </c>
      <c r="P33" s="6" t="s">
        <v>63</v>
      </c>
      <c r="Q33" s="26" t="s">
        <v>63</v>
      </c>
      <c r="R33" s="66" t="s">
        <v>62</v>
      </c>
      <c r="S33" s="28">
        <v>2</v>
      </c>
      <c r="T33" s="7">
        <v>13.3</v>
      </c>
      <c r="U33" s="4"/>
      <c r="V33" s="4"/>
      <c r="W33" s="4"/>
      <c r="X33" s="4"/>
      <c r="Y33" s="4"/>
      <c r="Z33" s="4"/>
      <c r="AA33" s="4"/>
      <c r="AB33" s="4"/>
    </row>
    <row r="34" spans="1:28" ht="14.25" customHeight="1" x14ac:dyDescent="0.2">
      <c r="A34" s="18" t="s">
        <v>115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0"/>
      <c r="M34" s="19"/>
      <c r="N34" s="20"/>
      <c r="O34" s="20"/>
      <c r="P34" s="20"/>
      <c r="Q34" s="29"/>
      <c r="R34" s="29"/>
      <c r="S34" s="29"/>
      <c r="T34" s="29"/>
      <c r="U34" s="4"/>
      <c r="V34" s="4"/>
      <c r="W34" s="4"/>
      <c r="X34" s="4"/>
      <c r="Y34" s="4"/>
      <c r="Z34" s="4"/>
      <c r="AA34" s="4"/>
      <c r="AB34" s="4"/>
    </row>
    <row r="35" spans="1:28" ht="14.25" customHeight="1" x14ac:dyDescent="0.2">
      <c r="A35" s="22" t="s">
        <v>116</v>
      </c>
      <c r="B35" s="27" t="s">
        <v>117</v>
      </c>
      <c r="C35" s="6" t="s">
        <v>62</v>
      </c>
      <c r="D35" s="6" t="s">
        <v>62</v>
      </c>
      <c r="E35" s="6" t="s">
        <v>62</v>
      </c>
      <c r="F35" s="6" t="s">
        <v>62</v>
      </c>
      <c r="G35" s="6" t="s">
        <v>66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63</v>
      </c>
      <c r="M35" s="6" t="s">
        <v>62</v>
      </c>
      <c r="N35" s="6" t="s">
        <v>63</v>
      </c>
      <c r="O35" s="7" t="s">
        <v>62</v>
      </c>
      <c r="P35" s="7" t="s">
        <v>62</v>
      </c>
      <c r="Q35" s="26" t="s">
        <v>61</v>
      </c>
      <c r="R35" s="26" t="s">
        <v>69</v>
      </c>
      <c r="S35" s="28">
        <v>12</v>
      </c>
      <c r="T35" s="7">
        <v>80</v>
      </c>
      <c r="U35" s="4"/>
      <c r="V35" s="4"/>
      <c r="W35" s="4"/>
      <c r="X35" s="4"/>
      <c r="Y35" s="4"/>
      <c r="Z35" s="4"/>
      <c r="AA35" s="4"/>
      <c r="AB35" s="4"/>
    </row>
    <row r="36" spans="1:28" ht="14.25" customHeight="1" x14ac:dyDescent="0.2">
      <c r="A36" s="22" t="s">
        <v>118</v>
      </c>
      <c r="B36" s="27" t="s">
        <v>119</v>
      </c>
      <c r="C36" s="6" t="s">
        <v>63</v>
      </c>
      <c r="D36" s="6" t="s">
        <v>63</v>
      </c>
      <c r="E36" s="6" t="s">
        <v>63</v>
      </c>
      <c r="F36" s="6" t="s">
        <v>63</v>
      </c>
      <c r="G36" s="6" t="s">
        <v>66</v>
      </c>
      <c r="H36" s="6" t="s">
        <v>63</v>
      </c>
      <c r="I36" s="6" t="s">
        <v>63</v>
      </c>
      <c r="J36" s="6" t="s">
        <v>63</v>
      </c>
      <c r="K36" s="6" t="s">
        <v>63</v>
      </c>
      <c r="L36" s="6" t="s">
        <v>63</v>
      </c>
      <c r="M36" s="6" t="s">
        <v>62</v>
      </c>
      <c r="N36" s="6" t="s">
        <v>63</v>
      </c>
      <c r="O36" s="7" t="s">
        <v>62</v>
      </c>
      <c r="P36" s="28" t="s">
        <v>71</v>
      </c>
      <c r="Q36" s="26" t="s">
        <v>61</v>
      </c>
      <c r="R36" s="26" t="s">
        <v>69</v>
      </c>
      <c r="S36" s="28">
        <v>3</v>
      </c>
      <c r="T36" s="7">
        <v>20</v>
      </c>
      <c r="U36" s="4"/>
      <c r="V36" s="4"/>
      <c r="W36" s="4"/>
      <c r="X36" s="4"/>
      <c r="Y36" s="4"/>
      <c r="Z36" s="4"/>
      <c r="AA36" s="4"/>
      <c r="AB36" s="4"/>
    </row>
    <row r="37" spans="1:28" ht="14.25" customHeight="1" x14ac:dyDescent="0.2">
      <c r="A37" s="22" t="s">
        <v>120</v>
      </c>
      <c r="B37" s="27" t="s">
        <v>121</v>
      </c>
      <c r="C37" s="6" t="s">
        <v>63</v>
      </c>
      <c r="D37" s="6" t="s">
        <v>63</v>
      </c>
      <c r="E37" s="6" t="s">
        <v>63</v>
      </c>
      <c r="F37" s="6" t="s">
        <v>63</v>
      </c>
      <c r="G37" s="6" t="s">
        <v>66</v>
      </c>
      <c r="H37" s="6" t="s">
        <v>63</v>
      </c>
      <c r="I37" s="6" t="s">
        <v>63</v>
      </c>
      <c r="J37" s="6" t="s">
        <v>62</v>
      </c>
      <c r="K37" s="6" t="s">
        <v>62</v>
      </c>
      <c r="L37" s="6" t="s">
        <v>63</v>
      </c>
      <c r="M37" s="6" t="s">
        <v>63</v>
      </c>
      <c r="N37" s="6" t="s">
        <v>62</v>
      </c>
      <c r="O37" s="7" t="s">
        <v>62</v>
      </c>
      <c r="P37" s="28" t="s">
        <v>63</v>
      </c>
      <c r="Q37" s="26" t="s">
        <v>61</v>
      </c>
      <c r="R37" s="66" t="s">
        <v>62</v>
      </c>
      <c r="S37" s="28">
        <v>5</v>
      </c>
      <c r="T37" s="7">
        <v>33.299999999999997</v>
      </c>
      <c r="U37" s="4"/>
      <c r="V37" s="4"/>
      <c r="W37" s="4"/>
      <c r="X37" s="4"/>
      <c r="Y37" s="4"/>
      <c r="Z37" s="4"/>
      <c r="AA37" s="4"/>
      <c r="AB37" s="4"/>
    </row>
    <row r="38" spans="1:28" ht="14.25" customHeight="1" x14ac:dyDescent="0.2">
      <c r="A38" s="22" t="s">
        <v>122</v>
      </c>
      <c r="B38" s="27" t="s">
        <v>123</v>
      </c>
      <c r="C38" s="6" t="s">
        <v>63</v>
      </c>
      <c r="D38" s="6" t="s">
        <v>62</v>
      </c>
      <c r="E38" s="6" t="s">
        <v>63</v>
      </c>
      <c r="F38" s="6" t="s">
        <v>63</v>
      </c>
      <c r="G38" s="6" t="s">
        <v>66</v>
      </c>
      <c r="H38" s="6" t="s">
        <v>63</v>
      </c>
      <c r="I38" s="6" t="s">
        <v>62</v>
      </c>
      <c r="J38" s="6" t="s">
        <v>62</v>
      </c>
      <c r="K38" s="6" t="s">
        <v>62</v>
      </c>
      <c r="L38" s="6" t="s">
        <v>63</v>
      </c>
      <c r="M38" s="6" t="s">
        <v>62</v>
      </c>
      <c r="N38" s="6" t="s">
        <v>62</v>
      </c>
      <c r="O38" s="7" t="s">
        <v>62</v>
      </c>
      <c r="P38" s="28" t="s">
        <v>63</v>
      </c>
      <c r="Q38" s="26" t="s">
        <v>61</v>
      </c>
      <c r="R38" s="66" t="s">
        <v>62</v>
      </c>
      <c r="S38" s="28">
        <v>8</v>
      </c>
      <c r="T38" s="7">
        <v>53.3</v>
      </c>
      <c r="U38" s="4"/>
      <c r="V38" s="4"/>
      <c r="W38" s="4"/>
      <c r="X38" s="4"/>
      <c r="Y38" s="4"/>
      <c r="Z38" s="4"/>
      <c r="AA38" s="4"/>
      <c r="AB38" s="4"/>
    </row>
    <row r="39" spans="1:28" ht="14.25" customHeight="1" x14ac:dyDescent="0.2">
      <c r="A39" s="22" t="s">
        <v>124</v>
      </c>
      <c r="B39" s="27" t="s">
        <v>125</v>
      </c>
      <c r="C39" s="6" t="s">
        <v>63</v>
      </c>
      <c r="D39" s="6" t="s">
        <v>63</v>
      </c>
      <c r="E39" s="6" t="s">
        <v>63</v>
      </c>
      <c r="F39" s="6" t="s">
        <v>63</v>
      </c>
      <c r="G39" s="6" t="s">
        <v>66</v>
      </c>
      <c r="H39" s="6" t="s">
        <v>63</v>
      </c>
      <c r="I39" s="6" t="s">
        <v>63</v>
      </c>
      <c r="J39" s="6" t="s">
        <v>62</v>
      </c>
      <c r="K39" s="6" t="s">
        <v>62</v>
      </c>
      <c r="L39" s="6" t="s">
        <v>63</v>
      </c>
      <c r="M39" s="6" t="s">
        <v>63</v>
      </c>
      <c r="N39" s="6" t="s">
        <v>62</v>
      </c>
      <c r="O39" s="7" t="s">
        <v>62</v>
      </c>
      <c r="P39" s="28" t="s">
        <v>71</v>
      </c>
      <c r="Q39" s="26" t="s">
        <v>61</v>
      </c>
      <c r="R39" s="66" t="s">
        <v>62</v>
      </c>
      <c r="S39" s="28">
        <v>5</v>
      </c>
      <c r="T39" s="7">
        <v>33.299999999999997</v>
      </c>
      <c r="U39" s="4"/>
      <c r="V39" s="4"/>
      <c r="W39" s="4"/>
      <c r="X39" s="4"/>
      <c r="Y39" s="4"/>
      <c r="Z39" s="4"/>
      <c r="AA39" s="4"/>
      <c r="AB39" s="4"/>
    </row>
    <row r="40" spans="1:28" ht="14.25" customHeight="1" x14ac:dyDescent="0.2">
      <c r="A40" s="22" t="s">
        <v>126</v>
      </c>
      <c r="B40" s="27" t="s">
        <v>127</v>
      </c>
      <c r="C40" s="6" t="s">
        <v>63</v>
      </c>
      <c r="D40" s="6" t="s">
        <v>62</v>
      </c>
      <c r="E40" s="6" t="s">
        <v>63</v>
      </c>
      <c r="F40" s="6" t="s">
        <v>63</v>
      </c>
      <c r="G40" s="6" t="s">
        <v>66</v>
      </c>
      <c r="H40" s="6" t="s">
        <v>63</v>
      </c>
      <c r="I40" s="6" t="s">
        <v>62</v>
      </c>
      <c r="J40" s="6" t="s">
        <v>62</v>
      </c>
      <c r="K40" s="6" t="s">
        <v>62</v>
      </c>
      <c r="L40" s="6" t="s">
        <v>63</v>
      </c>
      <c r="M40" s="6" t="s">
        <v>62</v>
      </c>
      <c r="N40" s="6" t="s">
        <v>62</v>
      </c>
      <c r="O40" s="7" t="s">
        <v>62</v>
      </c>
      <c r="P40" s="7" t="s">
        <v>62</v>
      </c>
      <c r="Q40" s="26" t="s">
        <v>61</v>
      </c>
      <c r="R40" s="66" t="s">
        <v>62</v>
      </c>
      <c r="S40" s="28">
        <v>9</v>
      </c>
      <c r="T40" s="7">
        <v>60</v>
      </c>
      <c r="U40" s="4"/>
      <c r="V40" s="4"/>
      <c r="W40" s="4"/>
      <c r="X40" s="4"/>
      <c r="Y40" s="4"/>
      <c r="Z40" s="4"/>
      <c r="AA40" s="4"/>
      <c r="AB40" s="4"/>
    </row>
    <row r="41" spans="1:28" ht="14.25" customHeight="1" x14ac:dyDescent="0.2">
      <c r="A41" s="22" t="s">
        <v>128</v>
      </c>
      <c r="B41" s="27" t="s">
        <v>129</v>
      </c>
      <c r="C41" s="6" t="s">
        <v>63</v>
      </c>
      <c r="D41" s="6" t="s">
        <v>63</v>
      </c>
      <c r="E41" s="6" t="s">
        <v>63</v>
      </c>
      <c r="F41" s="6" t="s">
        <v>63</v>
      </c>
      <c r="G41" s="6" t="s">
        <v>66</v>
      </c>
      <c r="H41" s="6" t="s">
        <v>63</v>
      </c>
      <c r="I41" s="6" t="s">
        <v>63</v>
      </c>
      <c r="J41" s="6" t="s">
        <v>62</v>
      </c>
      <c r="K41" s="6" t="s">
        <v>62</v>
      </c>
      <c r="L41" s="6" t="s">
        <v>63</v>
      </c>
      <c r="M41" s="6" t="s">
        <v>63</v>
      </c>
      <c r="N41" s="6" t="s">
        <v>63</v>
      </c>
      <c r="O41" s="6" t="s">
        <v>63</v>
      </c>
      <c r="P41" s="6" t="s">
        <v>63</v>
      </c>
      <c r="Q41" s="26" t="s">
        <v>61</v>
      </c>
      <c r="R41" s="66" t="s">
        <v>62</v>
      </c>
      <c r="S41" s="28">
        <v>3</v>
      </c>
      <c r="T41" s="7">
        <v>20</v>
      </c>
      <c r="U41" s="4"/>
      <c r="V41" s="4"/>
      <c r="W41" s="4"/>
      <c r="X41" s="4"/>
      <c r="Y41" s="4"/>
      <c r="Z41" s="4"/>
      <c r="AA41" s="4"/>
      <c r="AB41" s="4"/>
    </row>
    <row r="42" spans="1:28" ht="14.25" customHeight="1" x14ac:dyDescent="0.2">
      <c r="A42" s="22" t="s">
        <v>130</v>
      </c>
      <c r="B42" s="32" t="s">
        <v>131</v>
      </c>
      <c r="C42" s="6" t="s">
        <v>63</v>
      </c>
      <c r="D42" s="6" t="s">
        <v>62</v>
      </c>
      <c r="E42" s="6" t="s">
        <v>63</v>
      </c>
      <c r="F42" s="6" t="s">
        <v>63</v>
      </c>
      <c r="G42" s="6" t="s">
        <v>66</v>
      </c>
      <c r="H42" s="6" t="s">
        <v>63</v>
      </c>
      <c r="I42" s="6" t="s">
        <v>62</v>
      </c>
      <c r="J42" s="6" t="s">
        <v>62</v>
      </c>
      <c r="K42" s="6" t="s">
        <v>62</v>
      </c>
      <c r="L42" s="6" t="s">
        <v>63</v>
      </c>
      <c r="M42" s="6" t="s">
        <v>62</v>
      </c>
      <c r="N42" s="6" t="s">
        <v>63</v>
      </c>
      <c r="O42" s="6" t="s">
        <v>63</v>
      </c>
      <c r="P42" s="7" t="s">
        <v>62</v>
      </c>
      <c r="Q42" s="26" t="s">
        <v>61</v>
      </c>
      <c r="R42" s="66" t="s">
        <v>62</v>
      </c>
      <c r="S42" s="28">
        <v>7</v>
      </c>
      <c r="T42" s="7">
        <v>46.7</v>
      </c>
      <c r="U42" s="4"/>
      <c r="V42" s="4"/>
      <c r="W42" s="4"/>
      <c r="X42" s="4"/>
      <c r="Y42" s="4"/>
      <c r="Z42" s="4"/>
      <c r="AA42" s="4"/>
      <c r="AB42" s="4"/>
    </row>
    <row r="43" spans="1:28" ht="14.25" customHeight="1" x14ac:dyDescent="0.2">
      <c r="A43" s="22" t="s">
        <v>132</v>
      </c>
      <c r="B43" s="27" t="s">
        <v>133</v>
      </c>
      <c r="C43" s="6" t="s">
        <v>63</v>
      </c>
      <c r="D43" s="6" t="s">
        <v>63</v>
      </c>
      <c r="E43" s="6" t="s">
        <v>63</v>
      </c>
      <c r="F43" s="6" t="s">
        <v>63</v>
      </c>
      <c r="G43" s="6" t="s">
        <v>66</v>
      </c>
      <c r="H43" s="6" t="s">
        <v>63</v>
      </c>
      <c r="I43" s="6" t="s">
        <v>63</v>
      </c>
      <c r="J43" s="6" t="s">
        <v>63</v>
      </c>
      <c r="K43" s="6" t="s">
        <v>63</v>
      </c>
      <c r="L43" s="6" t="s">
        <v>63</v>
      </c>
      <c r="M43" s="6" t="s">
        <v>63</v>
      </c>
      <c r="N43" s="6" t="s">
        <v>62</v>
      </c>
      <c r="O43" s="7" t="s">
        <v>62</v>
      </c>
      <c r="P43" s="7" t="s">
        <v>62</v>
      </c>
      <c r="Q43" s="26" t="s">
        <v>61</v>
      </c>
      <c r="R43" s="66" t="s">
        <v>62</v>
      </c>
      <c r="S43" s="28">
        <v>4</v>
      </c>
      <c r="T43" s="7">
        <v>26.7</v>
      </c>
      <c r="U43" s="4"/>
      <c r="V43" s="4"/>
      <c r="W43" s="4"/>
      <c r="X43" s="4"/>
      <c r="Y43" s="4"/>
      <c r="Z43" s="4"/>
      <c r="AA43" s="4"/>
      <c r="AB43" s="4"/>
    </row>
    <row r="44" spans="1:28" ht="14.25" customHeight="1" x14ac:dyDescent="0.2">
      <c r="A44" s="22" t="s">
        <v>134</v>
      </c>
      <c r="B44" s="25" t="s">
        <v>135</v>
      </c>
      <c r="C44" s="6" t="str">
        <f>+D47</f>
        <v>-</v>
      </c>
      <c r="D44" s="6" t="s">
        <v>63</v>
      </c>
      <c r="E44" s="6" t="s">
        <v>63</v>
      </c>
      <c r="F44" s="6" t="s">
        <v>63</v>
      </c>
      <c r="G44" s="6" t="s">
        <v>66</v>
      </c>
      <c r="H44" s="6" t="s">
        <v>63</v>
      </c>
      <c r="I44" s="6" t="s">
        <v>62</v>
      </c>
      <c r="J44" s="6" t="s">
        <v>63</v>
      </c>
      <c r="K44" s="6" t="s">
        <v>63</v>
      </c>
      <c r="L44" s="6" t="s">
        <v>63</v>
      </c>
      <c r="M44" s="6" t="s">
        <v>63</v>
      </c>
      <c r="N44" s="6" t="s">
        <v>62</v>
      </c>
      <c r="O44" s="6" t="s">
        <v>63</v>
      </c>
      <c r="P44" s="7" t="s">
        <v>62</v>
      </c>
      <c r="Q44" s="26" t="s">
        <v>61</v>
      </c>
      <c r="R44" s="66" t="s">
        <v>62</v>
      </c>
      <c r="S44" s="28">
        <v>4</v>
      </c>
      <c r="T44" s="7">
        <v>26.7</v>
      </c>
      <c r="U44" s="4"/>
      <c r="V44" s="4"/>
      <c r="W44" s="4"/>
      <c r="X44" s="4"/>
      <c r="Y44" s="4"/>
      <c r="Z44" s="4"/>
      <c r="AA44" s="4"/>
      <c r="AB44" s="4"/>
    </row>
    <row r="45" spans="1:28" ht="14.25" customHeight="1" x14ac:dyDescent="0.2">
      <c r="A45" s="22" t="s">
        <v>136</v>
      </c>
      <c r="B45" s="25" t="s">
        <v>137</v>
      </c>
      <c r="C45" s="6" t="s">
        <v>63</v>
      </c>
      <c r="D45" s="6" t="s">
        <v>62</v>
      </c>
      <c r="E45" s="6" t="s">
        <v>63</v>
      </c>
      <c r="F45" s="6" t="s">
        <v>63</v>
      </c>
      <c r="G45" s="6" t="s">
        <v>66</v>
      </c>
      <c r="H45" s="6" t="s">
        <v>63</v>
      </c>
      <c r="I45" s="6" t="s">
        <v>63</v>
      </c>
      <c r="J45" s="6" t="s">
        <v>63</v>
      </c>
      <c r="K45" s="6" t="s">
        <v>63</v>
      </c>
      <c r="L45" s="6" t="s">
        <v>63</v>
      </c>
      <c r="M45" s="6" t="s">
        <v>62</v>
      </c>
      <c r="N45" s="6" t="s">
        <v>62</v>
      </c>
      <c r="O45" s="6" t="s">
        <v>63</v>
      </c>
      <c r="P45" s="7" t="s">
        <v>62</v>
      </c>
      <c r="Q45" s="26" t="s">
        <v>61</v>
      </c>
      <c r="R45" s="66" t="s">
        <v>62</v>
      </c>
      <c r="S45" s="28">
        <v>5</v>
      </c>
      <c r="T45" s="7">
        <v>33.299999999999997</v>
      </c>
      <c r="U45" s="4"/>
      <c r="V45" s="4"/>
      <c r="W45" s="4"/>
      <c r="X45" s="4"/>
      <c r="Y45" s="4"/>
      <c r="Z45" s="4"/>
      <c r="AA45" s="4"/>
      <c r="AB45" s="4"/>
    </row>
    <row r="46" spans="1:28" ht="14.25" customHeight="1" x14ac:dyDescent="0.2">
      <c r="A46" s="22" t="s">
        <v>138</v>
      </c>
      <c r="B46" s="27" t="s">
        <v>139</v>
      </c>
      <c r="C46" s="6" t="s">
        <v>63</v>
      </c>
      <c r="D46" s="6" t="s">
        <v>66</v>
      </c>
      <c r="E46" s="6" t="s">
        <v>63</v>
      </c>
      <c r="F46" s="6" t="s">
        <v>63</v>
      </c>
      <c r="G46" s="6" t="s">
        <v>66</v>
      </c>
      <c r="H46" s="6" t="s">
        <v>62</v>
      </c>
      <c r="I46" s="6" t="s">
        <v>63</v>
      </c>
      <c r="J46" s="6" t="s">
        <v>62</v>
      </c>
      <c r="K46" s="6" t="s">
        <v>62</v>
      </c>
      <c r="L46" s="6" t="s">
        <v>63</v>
      </c>
      <c r="M46" s="6" t="s">
        <v>63</v>
      </c>
      <c r="N46" s="6" t="s">
        <v>62</v>
      </c>
      <c r="O46" s="6" t="s">
        <v>63</v>
      </c>
      <c r="P46" s="7" t="s">
        <v>71</v>
      </c>
      <c r="Q46" s="26" t="s">
        <v>61</v>
      </c>
      <c r="R46" s="26" t="s">
        <v>63</v>
      </c>
      <c r="S46" s="28">
        <v>4</v>
      </c>
      <c r="T46" s="7">
        <v>26.7</v>
      </c>
      <c r="U46" s="4"/>
      <c r="V46" s="4"/>
      <c r="W46" s="4"/>
      <c r="X46" s="4"/>
      <c r="Y46" s="4"/>
      <c r="Z46" s="4"/>
      <c r="AA46" s="4"/>
      <c r="AB46" s="4"/>
    </row>
    <row r="47" spans="1:28" ht="14.25" customHeight="1" x14ac:dyDescent="0.2">
      <c r="A47" s="22" t="s">
        <v>140</v>
      </c>
      <c r="B47" s="27" t="s">
        <v>141</v>
      </c>
      <c r="C47" s="6" t="s">
        <v>63</v>
      </c>
      <c r="D47" s="6" t="s">
        <v>63</v>
      </c>
      <c r="E47" s="6" t="s">
        <v>63</v>
      </c>
      <c r="F47" s="6" t="s">
        <v>63</v>
      </c>
      <c r="G47" s="6" t="s">
        <v>66</v>
      </c>
      <c r="H47" s="6" t="s">
        <v>63</v>
      </c>
      <c r="I47" s="6" t="s">
        <v>63</v>
      </c>
      <c r="J47" s="6" t="s">
        <v>62</v>
      </c>
      <c r="K47" s="6" t="s">
        <v>62</v>
      </c>
      <c r="L47" s="6" t="s">
        <v>63</v>
      </c>
      <c r="M47" s="6" t="s">
        <v>63</v>
      </c>
      <c r="N47" s="6" t="s">
        <v>63</v>
      </c>
      <c r="O47" s="6" t="s">
        <v>63</v>
      </c>
      <c r="P47" s="6" t="s">
        <v>63</v>
      </c>
      <c r="Q47" s="26" t="s">
        <v>61</v>
      </c>
      <c r="R47" s="26" t="s">
        <v>63</v>
      </c>
      <c r="S47" s="28">
        <v>2</v>
      </c>
      <c r="T47" s="7">
        <v>13.3</v>
      </c>
      <c r="U47" s="4"/>
      <c r="V47" s="4"/>
      <c r="W47" s="4"/>
      <c r="X47" s="4"/>
      <c r="Y47" s="4"/>
      <c r="Z47" s="4"/>
      <c r="AA47" s="4"/>
      <c r="AB47" s="4"/>
    </row>
    <row r="48" spans="1:28" ht="14.25" customHeight="1" x14ac:dyDescent="0.2">
      <c r="A48" s="22" t="s">
        <v>142</v>
      </c>
      <c r="B48" s="27" t="s">
        <v>143</v>
      </c>
      <c r="C48" s="6" t="s">
        <v>63</v>
      </c>
      <c r="D48" s="6" t="s">
        <v>63</v>
      </c>
      <c r="E48" s="6" t="s">
        <v>63</v>
      </c>
      <c r="F48" s="6" t="s">
        <v>63</v>
      </c>
      <c r="G48" s="6" t="s">
        <v>66</v>
      </c>
      <c r="H48" s="6" t="s">
        <v>63</v>
      </c>
      <c r="I48" s="6" t="s">
        <v>63</v>
      </c>
      <c r="J48" s="6" t="s">
        <v>62</v>
      </c>
      <c r="K48" s="6" t="s">
        <v>62</v>
      </c>
      <c r="L48" s="6" t="s">
        <v>63</v>
      </c>
      <c r="M48" s="6" t="s">
        <v>63</v>
      </c>
      <c r="N48" s="6" t="s">
        <v>63</v>
      </c>
      <c r="O48" s="6" t="s">
        <v>63</v>
      </c>
      <c r="P48" s="6" t="s">
        <v>63</v>
      </c>
      <c r="Q48" s="26" t="s">
        <v>61</v>
      </c>
      <c r="R48" s="26" t="s">
        <v>63</v>
      </c>
      <c r="S48" s="28">
        <v>2</v>
      </c>
      <c r="T48" s="7">
        <v>13.3</v>
      </c>
      <c r="U48" s="4"/>
      <c r="V48" s="4"/>
      <c r="W48" s="4"/>
      <c r="X48" s="4"/>
      <c r="Y48" s="4"/>
      <c r="Z48" s="4"/>
      <c r="AA48" s="4"/>
      <c r="AB48" s="4"/>
    </row>
    <row r="49" spans="1:28" ht="14.25" customHeight="1" x14ac:dyDescent="0.2">
      <c r="A49" s="33" t="s">
        <v>144</v>
      </c>
      <c r="B49" s="27" t="s">
        <v>145</v>
      </c>
      <c r="C49" s="6" t="s">
        <v>63</v>
      </c>
      <c r="D49" s="6" t="s">
        <v>62</v>
      </c>
      <c r="E49" s="6" t="s">
        <v>63</v>
      </c>
      <c r="F49" s="6" t="s">
        <v>63</v>
      </c>
      <c r="G49" s="6" t="s">
        <v>66</v>
      </c>
      <c r="H49" s="6" t="s">
        <v>63</v>
      </c>
      <c r="I49" s="6" t="s">
        <v>63</v>
      </c>
      <c r="J49" s="6" t="s">
        <v>63</v>
      </c>
      <c r="K49" s="6" t="s">
        <v>63</v>
      </c>
      <c r="L49" s="6" t="s">
        <v>63</v>
      </c>
      <c r="M49" s="6" t="s">
        <v>63</v>
      </c>
      <c r="N49" s="6" t="s">
        <v>63</v>
      </c>
      <c r="O49" s="6" t="s">
        <v>63</v>
      </c>
      <c r="P49" s="6" t="s">
        <v>63</v>
      </c>
      <c r="Q49" s="26" t="s">
        <v>61</v>
      </c>
      <c r="R49" s="26" t="s">
        <v>63</v>
      </c>
      <c r="S49" s="28">
        <v>1</v>
      </c>
      <c r="T49" s="7">
        <v>6.7</v>
      </c>
      <c r="U49" s="4"/>
      <c r="V49" s="4"/>
      <c r="W49" s="4"/>
      <c r="X49" s="4"/>
      <c r="Y49" s="4"/>
      <c r="Z49" s="4"/>
      <c r="AA49" s="4"/>
      <c r="AB49" s="4"/>
    </row>
    <row r="50" spans="1:28" ht="14.25" customHeight="1" x14ac:dyDescent="0.2">
      <c r="A50" s="18" t="s">
        <v>146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0"/>
      <c r="M50" s="19"/>
      <c r="N50" s="20"/>
      <c r="O50" s="20"/>
      <c r="P50" s="20"/>
      <c r="Q50" s="29"/>
      <c r="R50" s="29"/>
      <c r="S50" s="29"/>
      <c r="T50" s="29"/>
      <c r="U50" s="4"/>
      <c r="V50" s="4"/>
      <c r="W50" s="4"/>
      <c r="X50" s="4"/>
      <c r="Y50" s="4"/>
      <c r="Z50" s="4"/>
      <c r="AA50" s="4"/>
      <c r="AB50" s="4"/>
    </row>
    <row r="51" spans="1:28" ht="14.25" customHeight="1" x14ac:dyDescent="0.2">
      <c r="A51" s="22" t="s">
        <v>147</v>
      </c>
      <c r="B51" s="27" t="s">
        <v>148</v>
      </c>
      <c r="C51" s="6" t="s">
        <v>63</v>
      </c>
      <c r="D51" s="6" t="s">
        <v>62</v>
      </c>
      <c r="E51" s="6" t="s">
        <v>63</v>
      </c>
      <c r="F51" s="6" t="s">
        <v>63</v>
      </c>
      <c r="G51" s="6" t="s">
        <v>66</v>
      </c>
      <c r="H51" s="6" t="s">
        <v>63</v>
      </c>
      <c r="I51" s="6" t="s">
        <v>63</v>
      </c>
      <c r="J51" s="6" t="s">
        <v>63</v>
      </c>
      <c r="K51" s="6" t="s">
        <v>63</v>
      </c>
      <c r="L51" s="6" t="s">
        <v>63</v>
      </c>
      <c r="M51" s="6" t="s">
        <v>63</v>
      </c>
      <c r="N51" s="6" t="s">
        <v>63</v>
      </c>
      <c r="O51" s="6" t="s">
        <v>63</v>
      </c>
      <c r="P51" s="28" t="s">
        <v>63</v>
      </c>
      <c r="Q51" s="26" t="s">
        <v>61</v>
      </c>
      <c r="R51" s="66" t="s">
        <v>62</v>
      </c>
      <c r="S51" s="28">
        <v>2</v>
      </c>
      <c r="T51" s="7">
        <v>13.3</v>
      </c>
      <c r="U51" s="4"/>
      <c r="V51" s="4"/>
      <c r="W51" s="4"/>
      <c r="X51" s="4"/>
      <c r="Y51" s="4"/>
      <c r="Z51" s="4"/>
      <c r="AA51" s="4"/>
      <c r="AB51" s="4"/>
    </row>
    <row r="52" spans="1:28" ht="14.25" customHeight="1" x14ac:dyDescent="0.2">
      <c r="A52" s="22" t="s">
        <v>149</v>
      </c>
      <c r="B52" s="27" t="s">
        <v>150</v>
      </c>
      <c r="C52" s="6" t="s">
        <v>63</v>
      </c>
      <c r="D52" s="6" t="s">
        <v>62</v>
      </c>
      <c r="E52" s="6" t="s">
        <v>63</v>
      </c>
      <c r="F52" s="6" t="s">
        <v>63</v>
      </c>
      <c r="G52" s="6" t="s">
        <v>66</v>
      </c>
      <c r="H52" s="6" t="s">
        <v>63</v>
      </c>
      <c r="I52" s="6" t="s">
        <v>63</v>
      </c>
      <c r="J52" s="6" t="s">
        <v>63</v>
      </c>
      <c r="K52" s="6" t="s">
        <v>63</v>
      </c>
      <c r="L52" s="6" t="s">
        <v>63</v>
      </c>
      <c r="M52" s="6" t="s">
        <v>62</v>
      </c>
      <c r="N52" s="6" t="s">
        <v>62</v>
      </c>
      <c r="O52" s="7" t="s">
        <v>62</v>
      </c>
      <c r="P52" s="7" t="s">
        <v>62</v>
      </c>
      <c r="Q52" s="26" t="s">
        <v>61</v>
      </c>
      <c r="R52" s="66" t="s">
        <v>62</v>
      </c>
      <c r="S52" s="28">
        <v>6</v>
      </c>
      <c r="T52" s="7">
        <v>40</v>
      </c>
      <c r="U52" s="4"/>
      <c r="V52" s="4"/>
      <c r="W52" s="4"/>
      <c r="X52" s="4"/>
      <c r="Y52" s="4"/>
      <c r="Z52" s="4"/>
      <c r="AA52" s="4"/>
      <c r="AB52" s="4"/>
    </row>
    <row r="53" spans="1:28" ht="14.25" customHeight="1" x14ac:dyDescent="0.2">
      <c r="A53" s="22" t="s">
        <v>151</v>
      </c>
      <c r="B53" s="27" t="s">
        <v>152</v>
      </c>
      <c r="C53" s="6" t="s">
        <v>63</v>
      </c>
      <c r="D53" s="6" t="s">
        <v>66</v>
      </c>
      <c r="E53" s="6" t="s">
        <v>63</v>
      </c>
      <c r="F53" s="6" t="s">
        <v>62</v>
      </c>
      <c r="G53" s="6" t="s">
        <v>66</v>
      </c>
      <c r="H53" s="6" t="s">
        <v>63</v>
      </c>
      <c r="I53" s="6" t="s">
        <v>63</v>
      </c>
      <c r="J53" s="6" t="s">
        <v>66</v>
      </c>
      <c r="K53" s="6" t="s">
        <v>66</v>
      </c>
      <c r="L53" s="6" t="s">
        <v>63</v>
      </c>
      <c r="M53" s="6" t="s">
        <v>63</v>
      </c>
      <c r="N53" s="7" t="s">
        <v>153</v>
      </c>
      <c r="O53" s="7" t="s">
        <v>62</v>
      </c>
      <c r="P53" s="28" t="s">
        <v>63</v>
      </c>
      <c r="Q53" s="26" t="s">
        <v>61</v>
      </c>
      <c r="R53" s="26" t="s">
        <v>61</v>
      </c>
      <c r="S53" s="28">
        <v>2</v>
      </c>
      <c r="T53" s="7">
        <v>13.3</v>
      </c>
      <c r="U53" s="4"/>
      <c r="V53" s="4"/>
      <c r="W53" s="4"/>
      <c r="X53" s="4"/>
      <c r="Y53" s="4"/>
      <c r="Z53" s="4"/>
      <c r="AA53" s="4"/>
      <c r="AB53" s="4"/>
    </row>
    <row r="54" spans="1:28" ht="14.25" customHeight="1" x14ac:dyDescent="0.2">
      <c r="A54" s="18" t="s">
        <v>154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20"/>
      <c r="M54" s="19"/>
      <c r="N54" s="20"/>
      <c r="O54" s="20"/>
      <c r="P54" s="20"/>
      <c r="Q54" s="29"/>
      <c r="R54" s="29"/>
      <c r="S54" s="29"/>
      <c r="T54" s="29"/>
      <c r="U54" s="4"/>
      <c r="V54" s="4"/>
      <c r="W54" s="4"/>
      <c r="X54" s="4"/>
      <c r="Y54" s="4"/>
      <c r="Z54" s="4"/>
      <c r="AA54" s="4"/>
      <c r="AB54" s="4"/>
    </row>
    <row r="55" spans="1:28" ht="14.25" customHeight="1" x14ac:dyDescent="0.2">
      <c r="A55" s="22" t="s">
        <v>155</v>
      </c>
      <c r="B55" s="34" t="s">
        <v>156</v>
      </c>
      <c r="C55" s="6" t="s">
        <v>63</v>
      </c>
      <c r="D55" s="6" t="s">
        <v>62</v>
      </c>
      <c r="E55" s="6" t="s">
        <v>63</v>
      </c>
      <c r="F55" s="6" t="s">
        <v>63</v>
      </c>
      <c r="G55" s="6" t="s">
        <v>66</v>
      </c>
      <c r="H55" s="6" t="s">
        <v>63</v>
      </c>
      <c r="I55" s="6" t="s">
        <v>63</v>
      </c>
      <c r="J55" s="6" t="s">
        <v>62</v>
      </c>
      <c r="K55" s="6" t="s">
        <v>62</v>
      </c>
      <c r="L55" s="6" t="s">
        <v>63</v>
      </c>
      <c r="M55" s="6" t="s">
        <v>63</v>
      </c>
      <c r="N55" s="6" t="s">
        <v>63</v>
      </c>
      <c r="O55" s="7" t="s">
        <v>63</v>
      </c>
      <c r="P55" s="7" t="s">
        <v>63</v>
      </c>
      <c r="Q55" s="26" t="s">
        <v>61</v>
      </c>
      <c r="R55" s="26" t="s">
        <v>61</v>
      </c>
      <c r="S55" s="28">
        <v>3</v>
      </c>
      <c r="T55" s="7">
        <v>20</v>
      </c>
      <c r="U55" s="4"/>
      <c r="V55" s="4"/>
      <c r="W55" s="4"/>
      <c r="X55" s="4"/>
      <c r="Y55" s="4"/>
      <c r="Z55" s="4"/>
      <c r="AA55" s="4"/>
      <c r="AB55" s="4"/>
    </row>
    <row r="56" spans="1:28" ht="14.25" customHeight="1" x14ac:dyDescent="0.2">
      <c r="A56" s="22" t="s">
        <v>157</v>
      </c>
      <c r="B56" s="27" t="s">
        <v>158</v>
      </c>
      <c r="C56" s="6" t="s">
        <v>63</v>
      </c>
      <c r="D56" s="6" t="s">
        <v>62</v>
      </c>
      <c r="E56" s="6" t="s">
        <v>63</v>
      </c>
      <c r="F56" s="6" t="s">
        <v>63</v>
      </c>
      <c r="G56" s="6" t="s">
        <v>66</v>
      </c>
      <c r="H56" s="6" t="s">
        <v>63</v>
      </c>
      <c r="I56" s="6" t="s">
        <v>63</v>
      </c>
      <c r="J56" s="6" t="s">
        <v>63</v>
      </c>
      <c r="K56" s="6" t="s">
        <v>63</v>
      </c>
      <c r="L56" s="6" t="s">
        <v>63</v>
      </c>
      <c r="M56" s="6" t="s">
        <v>63</v>
      </c>
      <c r="N56" s="6" t="s">
        <v>63</v>
      </c>
      <c r="O56" s="7" t="s">
        <v>63</v>
      </c>
      <c r="P56" s="7" t="s">
        <v>63</v>
      </c>
      <c r="Q56" s="26" t="s">
        <v>61</v>
      </c>
      <c r="R56" s="26" t="s">
        <v>61</v>
      </c>
      <c r="S56" s="28">
        <v>1</v>
      </c>
      <c r="T56" s="7">
        <v>6.7</v>
      </c>
      <c r="U56" s="4"/>
      <c r="V56" s="4"/>
      <c r="W56" s="4"/>
      <c r="X56" s="4"/>
      <c r="Y56" s="4"/>
      <c r="Z56" s="4"/>
      <c r="AA56" s="4"/>
      <c r="AB56" s="4"/>
    </row>
    <row r="57" spans="1:28" ht="14.25" customHeight="1" x14ac:dyDescent="0.2">
      <c r="A57" s="22" t="s">
        <v>159</v>
      </c>
      <c r="B57" s="27" t="s">
        <v>160</v>
      </c>
      <c r="C57" s="6" t="s">
        <v>63</v>
      </c>
      <c r="D57" s="6" t="s">
        <v>62</v>
      </c>
      <c r="E57" s="6" t="s">
        <v>63</v>
      </c>
      <c r="F57" s="6" t="s">
        <v>63</v>
      </c>
      <c r="G57" s="6" t="s">
        <v>66</v>
      </c>
      <c r="H57" s="6" t="s">
        <v>63</v>
      </c>
      <c r="I57" s="6" t="s">
        <v>63</v>
      </c>
      <c r="J57" s="6" t="s">
        <v>62</v>
      </c>
      <c r="K57" s="6" t="s">
        <v>62</v>
      </c>
      <c r="L57" s="6" t="s">
        <v>63</v>
      </c>
      <c r="M57" s="6" t="s">
        <v>63</v>
      </c>
      <c r="N57" s="6" t="s">
        <v>63</v>
      </c>
      <c r="O57" s="7" t="s">
        <v>63</v>
      </c>
      <c r="P57" s="7" t="s">
        <v>63</v>
      </c>
      <c r="Q57" s="26" t="s">
        <v>61</v>
      </c>
      <c r="R57" s="26" t="s">
        <v>61</v>
      </c>
      <c r="S57" s="28">
        <v>3</v>
      </c>
      <c r="T57" s="7">
        <v>20</v>
      </c>
      <c r="U57" s="4"/>
      <c r="V57" s="4"/>
      <c r="W57" s="4"/>
      <c r="X57" s="4"/>
      <c r="Y57" s="4"/>
      <c r="Z57" s="4"/>
      <c r="AA57" s="4"/>
      <c r="AB57" s="4"/>
    </row>
    <row r="58" spans="1:28" ht="14.25" customHeight="1" x14ac:dyDescent="0.2">
      <c r="A58" s="22" t="s">
        <v>161</v>
      </c>
      <c r="B58" s="27" t="s">
        <v>162</v>
      </c>
      <c r="C58" s="6" t="s">
        <v>63</v>
      </c>
      <c r="D58" s="35" t="s">
        <v>163</v>
      </c>
      <c r="E58" s="6" t="s">
        <v>63</v>
      </c>
      <c r="F58" s="6" t="s">
        <v>63</v>
      </c>
      <c r="G58" s="6" t="s">
        <v>66</v>
      </c>
      <c r="H58" s="6" t="s">
        <v>62</v>
      </c>
      <c r="I58" s="6" t="s">
        <v>63</v>
      </c>
      <c r="J58" s="6" t="s">
        <v>63</v>
      </c>
      <c r="K58" s="6" t="s">
        <v>63</v>
      </c>
      <c r="L58" s="6" t="s">
        <v>63</v>
      </c>
      <c r="M58" s="6" t="s">
        <v>164</v>
      </c>
      <c r="N58" s="6" t="s">
        <v>63</v>
      </c>
      <c r="O58" s="6" t="s">
        <v>63</v>
      </c>
      <c r="P58" s="6" t="s">
        <v>63</v>
      </c>
      <c r="Q58" s="26" t="s">
        <v>61</v>
      </c>
      <c r="R58" s="26" t="s">
        <v>61</v>
      </c>
      <c r="S58" s="28">
        <v>2</v>
      </c>
      <c r="T58" s="7">
        <v>13.3</v>
      </c>
      <c r="U58" s="4"/>
      <c r="V58" s="4"/>
      <c r="W58" s="4"/>
      <c r="X58" s="4"/>
      <c r="Y58" s="4"/>
      <c r="Z58" s="4"/>
      <c r="AA58" s="4"/>
      <c r="AB58" s="4"/>
    </row>
    <row r="59" spans="1:28" ht="14.25" customHeight="1" x14ac:dyDescent="0.2">
      <c r="A59" s="22" t="s">
        <v>165</v>
      </c>
      <c r="B59" s="36" t="s">
        <v>166</v>
      </c>
      <c r="C59" s="6" t="s">
        <v>63</v>
      </c>
      <c r="D59" s="6" t="s">
        <v>63</v>
      </c>
      <c r="E59" s="6" t="s">
        <v>63</v>
      </c>
      <c r="F59" s="6" t="s">
        <v>63</v>
      </c>
      <c r="G59" s="6" t="s">
        <v>66</v>
      </c>
      <c r="H59" s="6" t="s">
        <v>63</v>
      </c>
      <c r="I59" s="6" t="s">
        <v>63</v>
      </c>
      <c r="J59" s="6" t="s">
        <v>62</v>
      </c>
      <c r="K59" s="6" t="s">
        <v>62</v>
      </c>
      <c r="L59" s="6" t="s">
        <v>63</v>
      </c>
      <c r="M59" s="6" t="s">
        <v>63</v>
      </c>
      <c r="N59" s="6" t="s">
        <v>63</v>
      </c>
      <c r="O59" s="6" t="s">
        <v>63</v>
      </c>
      <c r="P59" s="6" t="s">
        <v>63</v>
      </c>
      <c r="Q59" s="26" t="s">
        <v>61</v>
      </c>
      <c r="R59" s="26" t="s">
        <v>61</v>
      </c>
      <c r="S59" s="28">
        <v>2</v>
      </c>
      <c r="T59" s="7">
        <v>13.3</v>
      </c>
      <c r="U59" s="4"/>
      <c r="V59" s="4"/>
      <c r="W59" s="4"/>
      <c r="X59" s="4"/>
      <c r="Y59" s="4"/>
      <c r="Z59" s="4"/>
      <c r="AA59" s="4"/>
      <c r="AB59" s="4"/>
    </row>
    <row r="60" spans="1:28" ht="14.25" customHeight="1" x14ac:dyDescent="0.2">
      <c r="A60" s="22" t="s">
        <v>167</v>
      </c>
      <c r="B60" s="27" t="s">
        <v>168</v>
      </c>
      <c r="C60" s="6" t="s">
        <v>63</v>
      </c>
      <c r="D60" s="6" t="s">
        <v>63</v>
      </c>
      <c r="E60" s="6" t="s">
        <v>63</v>
      </c>
      <c r="F60" s="6" t="s">
        <v>63</v>
      </c>
      <c r="G60" s="6" t="s">
        <v>66</v>
      </c>
      <c r="H60" s="6" t="s">
        <v>62</v>
      </c>
      <c r="I60" s="6" t="s">
        <v>63</v>
      </c>
      <c r="J60" s="6" t="s">
        <v>63</v>
      </c>
      <c r="K60" s="6" t="s">
        <v>63</v>
      </c>
      <c r="L60" s="6" t="s">
        <v>63</v>
      </c>
      <c r="M60" s="6" t="s">
        <v>63</v>
      </c>
      <c r="N60" s="6" t="s">
        <v>63</v>
      </c>
      <c r="O60" s="6" t="s">
        <v>63</v>
      </c>
      <c r="P60" s="6" t="s">
        <v>63</v>
      </c>
      <c r="Q60" s="26" t="s">
        <v>61</v>
      </c>
      <c r="R60" s="26" t="s">
        <v>61</v>
      </c>
      <c r="S60" s="28">
        <v>1</v>
      </c>
      <c r="T60" s="7">
        <v>6.7</v>
      </c>
      <c r="U60" s="4"/>
      <c r="V60" s="4"/>
      <c r="W60" s="4"/>
      <c r="X60" s="4"/>
      <c r="Y60" s="4"/>
      <c r="Z60" s="4"/>
      <c r="AA60" s="4"/>
      <c r="AB60" s="4"/>
    </row>
    <row r="61" spans="1:28" ht="14.25" customHeight="1" x14ac:dyDescent="0.2">
      <c r="A61" s="18" t="s">
        <v>169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20"/>
      <c r="M61" s="19"/>
      <c r="N61" s="20"/>
      <c r="O61" s="20"/>
      <c r="P61" s="20"/>
      <c r="Q61" s="29"/>
      <c r="R61" s="29"/>
      <c r="S61" s="29"/>
      <c r="T61" s="29"/>
      <c r="U61" s="4"/>
      <c r="V61" s="4"/>
      <c r="W61" s="4"/>
      <c r="X61" s="4"/>
      <c r="Y61" s="4"/>
      <c r="Z61" s="4"/>
      <c r="AA61" s="4"/>
      <c r="AB61" s="4"/>
    </row>
    <row r="62" spans="1:28" ht="14.25" customHeight="1" x14ac:dyDescent="0.2">
      <c r="A62" s="22" t="s">
        <v>170</v>
      </c>
      <c r="B62" s="27" t="s">
        <v>171</v>
      </c>
      <c r="C62" s="6" t="s">
        <v>62</v>
      </c>
      <c r="D62" s="6" t="s">
        <v>63</v>
      </c>
      <c r="E62" s="6" t="s">
        <v>63</v>
      </c>
      <c r="F62" s="6" t="s">
        <v>63</v>
      </c>
      <c r="G62" s="6" t="s">
        <v>66</v>
      </c>
      <c r="H62" s="6" t="s">
        <v>63</v>
      </c>
      <c r="I62" s="6" t="s">
        <v>63</v>
      </c>
      <c r="J62" s="6" t="s">
        <v>63</v>
      </c>
      <c r="K62" s="6" t="s">
        <v>63</v>
      </c>
      <c r="L62" s="6" t="s">
        <v>63</v>
      </c>
      <c r="M62" s="6" t="s">
        <v>63</v>
      </c>
      <c r="N62" s="6" t="s">
        <v>63</v>
      </c>
      <c r="O62" s="6" t="s">
        <v>63</v>
      </c>
      <c r="P62" s="28" t="s">
        <v>63</v>
      </c>
      <c r="Q62" s="26" t="s">
        <v>63</v>
      </c>
      <c r="R62" s="26" t="s">
        <v>63</v>
      </c>
      <c r="S62" s="28">
        <v>1</v>
      </c>
      <c r="T62" s="7">
        <v>6.7</v>
      </c>
      <c r="U62" s="4"/>
      <c r="V62" s="4"/>
      <c r="W62" s="4"/>
      <c r="X62" s="4"/>
      <c r="Y62" s="4"/>
      <c r="Z62" s="4"/>
      <c r="AA62" s="4"/>
      <c r="AB62" s="4"/>
    </row>
    <row r="63" spans="1:28" ht="14.25" customHeight="1" x14ac:dyDescent="0.2">
      <c r="A63" s="22" t="s">
        <v>172</v>
      </c>
      <c r="B63" s="27" t="s">
        <v>173</v>
      </c>
      <c r="C63" s="6" t="s">
        <v>63</v>
      </c>
      <c r="D63" s="6" t="s">
        <v>63</v>
      </c>
      <c r="E63" s="6" t="s">
        <v>63</v>
      </c>
      <c r="F63" s="6" t="s">
        <v>63</v>
      </c>
      <c r="G63" s="6" t="s">
        <v>66</v>
      </c>
      <c r="H63" s="6" t="s">
        <v>62</v>
      </c>
      <c r="I63" s="6" t="s">
        <v>63</v>
      </c>
      <c r="J63" s="6" t="s">
        <v>63</v>
      </c>
      <c r="K63" s="6" t="s">
        <v>63</v>
      </c>
      <c r="L63" s="6" t="s">
        <v>63</v>
      </c>
      <c r="M63" s="6" t="s">
        <v>63</v>
      </c>
      <c r="N63" s="6" t="s">
        <v>63</v>
      </c>
      <c r="O63" s="6" t="s">
        <v>63</v>
      </c>
      <c r="P63" s="7" t="s">
        <v>62</v>
      </c>
      <c r="Q63" s="26" t="s">
        <v>63</v>
      </c>
      <c r="R63" s="26" t="s">
        <v>63</v>
      </c>
      <c r="S63" s="28">
        <v>2</v>
      </c>
      <c r="T63" s="7">
        <v>13.3</v>
      </c>
      <c r="U63" s="4"/>
      <c r="V63" s="4"/>
      <c r="W63" s="4"/>
      <c r="X63" s="4"/>
      <c r="Y63" s="4"/>
      <c r="Z63" s="4"/>
      <c r="AA63" s="4"/>
      <c r="AB63" s="4"/>
    </row>
    <row r="64" spans="1:28" ht="14.25" customHeight="1" x14ac:dyDescent="0.2">
      <c r="A64" s="18" t="s">
        <v>174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20"/>
      <c r="M64" s="19"/>
      <c r="N64" s="20"/>
      <c r="O64" s="20"/>
      <c r="P64" s="20"/>
      <c r="Q64" s="29"/>
      <c r="R64" s="29"/>
      <c r="S64" s="29"/>
      <c r="T64" s="29"/>
      <c r="U64" s="4"/>
      <c r="V64" s="4"/>
      <c r="W64" s="4"/>
      <c r="X64" s="4"/>
      <c r="Y64" s="4"/>
      <c r="Z64" s="4"/>
      <c r="AA64" s="4"/>
      <c r="AB64" s="4"/>
    </row>
    <row r="65" spans="1:28" ht="14.25" customHeight="1" x14ac:dyDescent="0.2">
      <c r="A65" s="22" t="s">
        <v>175</v>
      </c>
      <c r="B65" s="25" t="s">
        <v>176</v>
      </c>
      <c r="C65" s="6" t="s">
        <v>63</v>
      </c>
      <c r="D65" s="6" t="s">
        <v>63</v>
      </c>
      <c r="E65" s="6" t="s">
        <v>62</v>
      </c>
      <c r="F65" s="6" t="s">
        <v>62</v>
      </c>
      <c r="G65" s="6" t="s">
        <v>66</v>
      </c>
      <c r="H65" s="6" t="s">
        <v>63</v>
      </c>
      <c r="I65" s="6" t="s">
        <v>63</v>
      </c>
      <c r="J65" s="6" t="s">
        <v>63</v>
      </c>
      <c r="K65" s="6" t="s">
        <v>63</v>
      </c>
      <c r="L65" s="6" t="s">
        <v>63</v>
      </c>
      <c r="M65" s="6" t="s">
        <v>62</v>
      </c>
      <c r="N65" s="6" t="s">
        <v>63</v>
      </c>
      <c r="O65" s="6" t="s">
        <v>63</v>
      </c>
      <c r="P65" s="7" t="s">
        <v>62</v>
      </c>
      <c r="Q65" s="66" t="s">
        <v>62</v>
      </c>
      <c r="R65" s="26" t="s">
        <v>63</v>
      </c>
      <c r="S65" s="28">
        <v>5</v>
      </c>
      <c r="T65" s="7">
        <v>33.299999999999997</v>
      </c>
      <c r="U65" s="4"/>
      <c r="V65" s="4"/>
      <c r="W65" s="4"/>
      <c r="X65" s="4"/>
      <c r="Y65" s="4"/>
      <c r="Z65" s="4"/>
      <c r="AA65" s="4"/>
      <c r="AB65" s="4"/>
    </row>
    <row r="66" spans="1:28" ht="14.25" customHeight="1" x14ac:dyDescent="0.2">
      <c r="A66" s="22" t="s">
        <v>177</v>
      </c>
      <c r="B66" s="25" t="s">
        <v>178</v>
      </c>
      <c r="C66" s="6" t="s">
        <v>63</v>
      </c>
      <c r="D66" s="6" t="s">
        <v>63</v>
      </c>
      <c r="E66" s="6" t="s">
        <v>62</v>
      </c>
      <c r="F66" s="6" t="s">
        <v>63</v>
      </c>
      <c r="G66" s="6" t="s">
        <v>66</v>
      </c>
      <c r="H66" s="6" t="s">
        <v>63</v>
      </c>
      <c r="I66" s="6" t="s">
        <v>63</v>
      </c>
      <c r="J66" s="6" t="s">
        <v>63</v>
      </c>
      <c r="K66" s="6" t="s">
        <v>63</v>
      </c>
      <c r="L66" s="6" t="s">
        <v>63</v>
      </c>
      <c r="M66" s="6" t="s">
        <v>63</v>
      </c>
      <c r="N66" s="6" t="s">
        <v>63</v>
      </c>
      <c r="O66" s="7" t="s">
        <v>62</v>
      </c>
      <c r="P66" s="6" t="s">
        <v>63</v>
      </c>
      <c r="Q66" s="66" t="s">
        <v>62</v>
      </c>
      <c r="R66" s="26" t="s">
        <v>63</v>
      </c>
      <c r="S66" s="28">
        <v>3</v>
      </c>
      <c r="T66" s="7">
        <v>20</v>
      </c>
      <c r="U66" s="4"/>
      <c r="V66" s="4"/>
      <c r="W66" s="4"/>
      <c r="X66" s="4"/>
      <c r="Y66" s="4"/>
      <c r="Z66" s="4"/>
      <c r="AA66" s="4"/>
      <c r="AB66" s="4"/>
    </row>
    <row r="67" spans="1:28" ht="14.25" customHeight="1" x14ac:dyDescent="0.2">
      <c r="A67" s="22" t="s">
        <v>179</v>
      </c>
      <c r="B67" s="27" t="s">
        <v>180</v>
      </c>
      <c r="C67" s="6" t="s">
        <v>63</v>
      </c>
      <c r="D67" s="6" t="s">
        <v>63</v>
      </c>
      <c r="E67" s="6" t="s">
        <v>63</v>
      </c>
      <c r="F67" s="6" t="s">
        <v>63</v>
      </c>
      <c r="G67" s="6" t="s">
        <v>66</v>
      </c>
      <c r="H67" s="6" t="s">
        <v>63</v>
      </c>
      <c r="I67" s="6" t="s">
        <v>63</v>
      </c>
      <c r="J67" s="6" t="s">
        <v>63</v>
      </c>
      <c r="K67" s="6" t="s">
        <v>63</v>
      </c>
      <c r="L67" s="6" t="s">
        <v>63</v>
      </c>
      <c r="M67" s="6" t="s">
        <v>62</v>
      </c>
      <c r="N67" s="6" t="s">
        <v>63</v>
      </c>
      <c r="O67" s="6" t="s">
        <v>63</v>
      </c>
      <c r="P67" s="6" t="s">
        <v>63</v>
      </c>
      <c r="Q67" s="26" t="s">
        <v>63</v>
      </c>
      <c r="R67" s="26" t="s">
        <v>63</v>
      </c>
      <c r="S67" s="28">
        <v>1</v>
      </c>
      <c r="T67" s="7">
        <v>6.7</v>
      </c>
      <c r="U67" s="4"/>
      <c r="V67" s="4"/>
      <c r="W67" s="4"/>
      <c r="X67" s="4"/>
      <c r="Y67" s="4"/>
      <c r="Z67" s="4"/>
      <c r="AA67" s="4"/>
      <c r="AB67" s="4"/>
    </row>
    <row r="68" spans="1:28" ht="14.25" customHeight="1" x14ac:dyDescent="0.2">
      <c r="A68" s="22" t="s">
        <v>181</v>
      </c>
      <c r="B68" s="27" t="s">
        <v>182</v>
      </c>
      <c r="C68" s="6" t="s">
        <v>63</v>
      </c>
      <c r="D68" s="6" t="s">
        <v>63</v>
      </c>
      <c r="E68" s="6" t="s">
        <v>63</v>
      </c>
      <c r="F68" s="6" t="s">
        <v>63</v>
      </c>
      <c r="G68" s="6" t="s">
        <v>66</v>
      </c>
      <c r="H68" s="6" t="s">
        <v>63</v>
      </c>
      <c r="I68" s="6" t="s">
        <v>63</v>
      </c>
      <c r="J68" s="6" t="s">
        <v>63</v>
      </c>
      <c r="K68" s="6" t="s">
        <v>63</v>
      </c>
      <c r="L68" s="6" t="s">
        <v>63</v>
      </c>
      <c r="M68" s="6" t="s">
        <v>62</v>
      </c>
      <c r="N68" s="6" t="s">
        <v>63</v>
      </c>
      <c r="O68" s="6" t="s">
        <v>63</v>
      </c>
      <c r="P68" s="6" t="s">
        <v>63</v>
      </c>
      <c r="Q68" s="26" t="s">
        <v>63</v>
      </c>
      <c r="R68" s="26" t="s">
        <v>63</v>
      </c>
      <c r="S68" s="28">
        <v>1</v>
      </c>
      <c r="T68" s="7">
        <v>6.7</v>
      </c>
      <c r="U68" s="4"/>
      <c r="V68" s="4"/>
      <c r="W68" s="4"/>
      <c r="X68" s="4"/>
      <c r="Y68" s="4"/>
      <c r="Z68" s="4"/>
      <c r="AA68" s="4"/>
      <c r="AB68" s="4"/>
    </row>
    <row r="69" spans="1:28" ht="14.25" customHeight="1" x14ac:dyDescent="0.2">
      <c r="A69" s="22" t="s">
        <v>183</v>
      </c>
      <c r="B69" s="25" t="s">
        <v>184</v>
      </c>
      <c r="C69" s="6" t="s">
        <v>63</v>
      </c>
      <c r="D69" s="6" t="s">
        <v>63</v>
      </c>
      <c r="E69" s="6" t="s">
        <v>62</v>
      </c>
      <c r="F69" s="6" t="s">
        <v>63</v>
      </c>
      <c r="G69" s="6" t="s">
        <v>66</v>
      </c>
      <c r="H69" s="6" t="s">
        <v>63</v>
      </c>
      <c r="I69" s="6" t="s">
        <v>63</v>
      </c>
      <c r="J69" s="6" t="s">
        <v>63</v>
      </c>
      <c r="K69" s="6" t="s">
        <v>63</v>
      </c>
      <c r="L69" s="6" t="s">
        <v>63</v>
      </c>
      <c r="M69" s="6" t="s">
        <v>63</v>
      </c>
      <c r="N69" s="6" t="s">
        <v>63</v>
      </c>
      <c r="O69" s="6" t="s">
        <v>63</v>
      </c>
      <c r="P69" s="6" t="s">
        <v>63</v>
      </c>
      <c r="Q69" s="26" t="s">
        <v>63</v>
      </c>
      <c r="R69" s="26" t="s">
        <v>63</v>
      </c>
      <c r="S69" s="28">
        <v>1</v>
      </c>
      <c r="T69" s="7">
        <v>6.7</v>
      </c>
      <c r="U69" s="4"/>
      <c r="V69" s="4"/>
      <c r="W69" s="4"/>
      <c r="X69" s="4"/>
      <c r="Y69" s="4"/>
      <c r="Z69" s="4"/>
      <c r="AA69" s="4"/>
      <c r="AB69" s="4"/>
    </row>
    <row r="70" spans="1:28" ht="14.25" customHeight="1" x14ac:dyDescent="0.2">
      <c r="A70" s="22" t="s">
        <v>185</v>
      </c>
      <c r="B70" s="36" t="s">
        <v>186</v>
      </c>
      <c r="C70" s="6" t="s">
        <v>63</v>
      </c>
      <c r="D70" s="6" t="s">
        <v>63</v>
      </c>
      <c r="E70" s="6" t="s">
        <v>63</v>
      </c>
      <c r="F70" s="6" t="s">
        <v>62</v>
      </c>
      <c r="G70" s="6" t="s">
        <v>66</v>
      </c>
      <c r="H70" s="6" t="s">
        <v>63</v>
      </c>
      <c r="I70" s="6" t="s">
        <v>62</v>
      </c>
      <c r="J70" s="6" t="s">
        <v>63</v>
      </c>
      <c r="K70" s="6" t="s">
        <v>62</v>
      </c>
      <c r="L70" s="6" t="s">
        <v>63</v>
      </c>
      <c r="M70" s="6" t="s">
        <v>63</v>
      </c>
      <c r="N70" s="6" t="s">
        <v>62</v>
      </c>
      <c r="O70" s="6" t="s">
        <v>63</v>
      </c>
      <c r="P70" s="6" t="s">
        <v>63</v>
      </c>
      <c r="Q70" s="26" t="s">
        <v>63</v>
      </c>
      <c r="R70" s="26" t="s">
        <v>63</v>
      </c>
      <c r="S70" s="28">
        <v>4</v>
      </c>
      <c r="T70" s="7">
        <v>26.7</v>
      </c>
      <c r="U70" s="4"/>
      <c r="V70" s="4"/>
      <c r="W70" s="4"/>
      <c r="X70" s="4"/>
      <c r="Y70" s="4"/>
      <c r="Z70" s="4"/>
      <c r="AA70" s="4"/>
      <c r="AB70" s="4"/>
    </row>
    <row r="71" spans="1:28" ht="14.25" customHeight="1" x14ac:dyDescent="0.2">
      <c r="A71" s="22" t="s">
        <v>187</v>
      </c>
      <c r="B71" s="36" t="s">
        <v>188</v>
      </c>
      <c r="C71" s="6" t="s">
        <v>63</v>
      </c>
      <c r="D71" s="6" t="s">
        <v>63</v>
      </c>
      <c r="E71" s="6" t="s">
        <v>63</v>
      </c>
      <c r="F71" s="6" t="s">
        <v>63</v>
      </c>
      <c r="G71" s="6" t="s">
        <v>66</v>
      </c>
      <c r="H71" s="6" t="s">
        <v>63</v>
      </c>
      <c r="I71" s="6" t="s">
        <v>63</v>
      </c>
      <c r="J71" s="6" t="s">
        <v>63</v>
      </c>
      <c r="K71" s="6" t="s">
        <v>62</v>
      </c>
      <c r="L71" s="6" t="s">
        <v>63</v>
      </c>
      <c r="M71" s="6" t="s">
        <v>63</v>
      </c>
      <c r="N71" s="6" t="s">
        <v>63</v>
      </c>
      <c r="O71" s="6" t="s">
        <v>63</v>
      </c>
      <c r="P71" s="6" t="s">
        <v>63</v>
      </c>
      <c r="Q71" s="26" t="s">
        <v>63</v>
      </c>
      <c r="R71" s="26" t="s">
        <v>63</v>
      </c>
      <c r="S71" s="28">
        <v>1</v>
      </c>
      <c r="T71" s="7">
        <v>6.7</v>
      </c>
      <c r="U71" s="4"/>
      <c r="V71" s="4"/>
      <c r="W71" s="4"/>
      <c r="X71" s="4"/>
      <c r="Y71" s="4"/>
      <c r="Z71" s="4"/>
      <c r="AA71" s="4"/>
      <c r="AB71" s="4"/>
    </row>
    <row r="72" spans="1:28" ht="14.25" customHeight="1" x14ac:dyDescent="0.2">
      <c r="A72" s="22" t="s">
        <v>189</v>
      </c>
      <c r="B72" s="6" t="s">
        <v>66</v>
      </c>
      <c r="C72" s="6" t="s">
        <v>63</v>
      </c>
      <c r="D72" s="6" t="s">
        <v>63</v>
      </c>
      <c r="E72" s="6" t="s">
        <v>63</v>
      </c>
      <c r="F72" s="6" t="s">
        <v>63</v>
      </c>
      <c r="G72" s="6" t="s">
        <v>66</v>
      </c>
      <c r="H72" s="6" t="s">
        <v>63</v>
      </c>
      <c r="I72" s="6" t="s">
        <v>63</v>
      </c>
      <c r="J72" s="6" t="s">
        <v>63</v>
      </c>
      <c r="K72" s="6" t="s">
        <v>63</v>
      </c>
      <c r="L72" s="6" t="s">
        <v>63</v>
      </c>
      <c r="M72" s="6" t="s">
        <v>190</v>
      </c>
      <c r="N72" s="6" t="s">
        <v>63</v>
      </c>
      <c r="O72" s="7" t="s">
        <v>191</v>
      </c>
      <c r="P72" s="28" t="s">
        <v>63</v>
      </c>
      <c r="Q72" s="26" t="s">
        <v>622</v>
      </c>
      <c r="R72" s="26" t="s">
        <v>623</v>
      </c>
      <c r="S72" s="28">
        <v>4</v>
      </c>
      <c r="T72" s="7">
        <v>26.7</v>
      </c>
      <c r="U72" s="4"/>
      <c r="V72" s="4"/>
      <c r="W72" s="4"/>
      <c r="X72" s="4"/>
      <c r="Y72" s="4"/>
      <c r="Z72" s="4"/>
      <c r="AA72" s="4"/>
      <c r="AB72" s="4"/>
    </row>
    <row r="73" spans="1:28" ht="14.25" customHeight="1" x14ac:dyDescent="0.2">
      <c r="A73" s="18" t="s">
        <v>192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19"/>
      <c r="N73" s="20"/>
      <c r="O73" s="20"/>
      <c r="P73" s="20"/>
      <c r="Q73" s="29"/>
      <c r="R73" s="29"/>
      <c r="S73" s="29"/>
      <c r="T73" s="29"/>
      <c r="U73" s="4"/>
      <c r="V73" s="4"/>
      <c r="W73" s="4"/>
      <c r="X73" s="4"/>
      <c r="Y73" s="4"/>
      <c r="Z73" s="4"/>
      <c r="AA73" s="4"/>
      <c r="AB73" s="4"/>
    </row>
    <row r="74" spans="1:28" ht="14.25" customHeight="1" x14ac:dyDescent="0.2">
      <c r="A74" s="22" t="s">
        <v>193</v>
      </c>
      <c r="B74" s="25" t="s">
        <v>194</v>
      </c>
      <c r="C74" s="6" t="s">
        <v>63</v>
      </c>
      <c r="D74" s="6" t="s">
        <v>62</v>
      </c>
      <c r="E74" s="6" t="s">
        <v>63</v>
      </c>
      <c r="F74" s="6" t="s">
        <v>63</v>
      </c>
      <c r="G74" s="6" t="s">
        <v>66</v>
      </c>
      <c r="H74" s="6" t="s">
        <v>63</v>
      </c>
      <c r="I74" s="6" t="s">
        <v>63</v>
      </c>
      <c r="J74" s="6" t="s">
        <v>63</v>
      </c>
      <c r="K74" s="6" t="s">
        <v>63</v>
      </c>
      <c r="L74" s="6" t="s">
        <v>63</v>
      </c>
      <c r="M74" s="6" t="s">
        <v>62</v>
      </c>
      <c r="N74" s="6" t="s">
        <v>62</v>
      </c>
      <c r="O74" s="7" t="s">
        <v>62</v>
      </c>
      <c r="P74" s="28" t="s">
        <v>63</v>
      </c>
      <c r="Q74" s="66" t="s">
        <v>62</v>
      </c>
      <c r="R74" s="66" t="s">
        <v>62</v>
      </c>
      <c r="S74" s="28">
        <v>6</v>
      </c>
      <c r="T74" s="7">
        <v>40</v>
      </c>
      <c r="U74" s="4"/>
      <c r="V74" s="4"/>
      <c r="W74" s="4"/>
      <c r="X74" s="4"/>
      <c r="Y74" s="4"/>
      <c r="Z74" s="4"/>
      <c r="AA74" s="4"/>
      <c r="AB74" s="4"/>
    </row>
    <row r="75" spans="1:28" ht="14.25" customHeight="1" x14ac:dyDescent="0.2">
      <c r="A75" s="22" t="s">
        <v>195</v>
      </c>
      <c r="B75" s="25" t="s">
        <v>196</v>
      </c>
      <c r="C75" s="6" t="s">
        <v>63</v>
      </c>
      <c r="D75" s="6" t="s">
        <v>62</v>
      </c>
      <c r="E75" s="6" t="s">
        <v>63</v>
      </c>
      <c r="F75" s="6" t="s">
        <v>63</v>
      </c>
      <c r="G75" s="6" t="s">
        <v>66</v>
      </c>
      <c r="H75" s="6" t="s">
        <v>62</v>
      </c>
      <c r="I75" s="6" t="s">
        <v>63</v>
      </c>
      <c r="J75" s="6" t="s">
        <v>63</v>
      </c>
      <c r="K75" s="6" t="s">
        <v>63</v>
      </c>
      <c r="L75" s="6" t="s">
        <v>63</v>
      </c>
      <c r="M75" s="6" t="s">
        <v>62</v>
      </c>
      <c r="N75" s="6" t="s">
        <v>62</v>
      </c>
      <c r="O75" s="6" t="s">
        <v>63</v>
      </c>
      <c r="P75" s="7" t="s">
        <v>62</v>
      </c>
      <c r="Q75" s="26" t="s">
        <v>63</v>
      </c>
      <c r="R75" s="26" t="s">
        <v>63</v>
      </c>
      <c r="S75" s="28">
        <v>5</v>
      </c>
      <c r="T75" s="7">
        <v>33.299999999999997</v>
      </c>
      <c r="U75" s="4"/>
      <c r="V75" s="4"/>
      <c r="W75" s="4"/>
      <c r="X75" s="4"/>
      <c r="Y75" s="4"/>
      <c r="Z75" s="4"/>
      <c r="AA75" s="4"/>
      <c r="AB75" s="4"/>
    </row>
    <row r="76" spans="1:28" ht="14.25" customHeight="1" x14ac:dyDescent="0.2">
      <c r="A76" s="22" t="s">
        <v>197</v>
      </c>
      <c r="B76" s="27" t="s">
        <v>198</v>
      </c>
      <c r="C76" s="6" t="s">
        <v>63</v>
      </c>
      <c r="D76" s="6" t="s">
        <v>63</v>
      </c>
      <c r="E76" s="6" t="s">
        <v>63</v>
      </c>
      <c r="F76" s="6" t="s">
        <v>63</v>
      </c>
      <c r="G76" s="6" t="s">
        <v>66</v>
      </c>
      <c r="H76" s="6" t="s">
        <v>62</v>
      </c>
      <c r="I76" s="6" t="s">
        <v>63</v>
      </c>
      <c r="J76" s="6" t="s">
        <v>62</v>
      </c>
      <c r="K76" s="6" t="s">
        <v>63</v>
      </c>
      <c r="L76" s="6" t="s">
        <v>63</v>
      </c>
      <c r="M76" s="6" t="s">
        <v>63</v>
      </c>
      <c r="N76" s="6" t="s">
        <v>63</v>
      </c>
      <c r="O76" s="6" t="s">
        <v>63</v>
      </c>
      <c r="P76" s="7" t="s">
        <v>63</v>
      </c>
      <c r="Q76" s="26" t="s">
        <v>63</v>
      </c>
      <c r="R76" s="66" t="s">
        <v>62</v>
      </c>
      <c r="S76" s="28">
        <v>3</v>
      </c>
      <c r="T76" s="7">
        <v>20</v>
      </c>
      <c r="U76" s="4"/>
      <c r="V76" s="4"/>
      <c r="W76" s="4"/>
      <c r="X76" s="4"/>
      <c r="Y76" s="4"/>
      <c r="Z76" s="4"/>
      <c r="AA76" s="4"/>
      <c r="AB76" s="4"/>
    </row>
    <row r="77" spans="1:28" ht="14.25" customHeight="1" x14ac:dyDescent="0.2">
      <c r="A77" s="22" t="s">
        <v>199</v>
      </c>
      <c r="B77" s="27" t="s">
        <v>200</v>
      </c>
      <c r="C77" s="6" t="s">
        <v>63</v>
      </c>
      <c r="D77" s="6" t="s">
        <v>63</v>
      </c>
      <c r="E77" s="6" t="s">
        <v>63</v>
      </c>
      <c r="F77" s="6" t="s">
        <v>63</v>
      </c>
      <c r="G77" s="6" t="s">
        <v>66</v>
      </c>
      <c r="H77" s="6" t="s">
        <v>63</v>
      </c>
      <c r="I77" s="6" t="s">
        <v>63</v>
      </c>
      <c r="J77" s="6" t="s">
        <v>62</v>
      </c>
      <c r="K77" s="6" t="s">
        <v>62</v>
      </c>
      <c r="L77" s="6" t="s">
        <v>63</v>
      </c>
      <c r="M77" s="6" t="s">
        <v>63</v>
      </c>
      <c r="N77" s="6" t="s">
        <v>63</v>
      </c>
      <c r="O77" s="6" t="s">
        <v>63</v>
      </c>
      <c r="P77" s="7" t="s">
        <v>62</v>
      </c>
      <c r="Q77" s="26" t="s">
        <v>63</v>
      </c>
      <c r="R77" s="26" t="s">
        <v>70</v>
      </c>
      <c r="S77" s="28">
        <v>3</v>
      </c>
      <c r="T77" s="7">
        <v>20</v>
      </c>
      <c r="U77" s="4"/>
      <c r="V77" s="4"/>
      <c r="W77" s="4"/>
      <c r="X77" s="4"/>
      <c r="Y77" s="4"/>
      <c r="Z77" s="4"/>
      <c r="AA77" s="4"/>
      <c r="AB77" s="4"/>
    </row>
    <row r="78" spans="1:28" ht="14.25" customHeight="1" x14ac:dyDescent="0.2">
      <c r="A78" s="22" t="s">
        <v>201</v>
      </c>
      <c r="B78" s="27" t="s">
        <v>202</v>
      </c>
      <c r="C78" s="6" t="s">
        <v>63</v>
      </c>
      <c r="D78" s="6" t="s">
        <v>63</v>
      </c>
      <c r="E78" s="6" t="s">
        <v>62</v>
      </c>
      <c r="F78" s="6" t="s">
        <v>63</v>
      </c>
      <c r="G78" s="6" t="s">
        <v>66</v>
      </c>
      <c r="H78" s="6" t="s">
        <v>62</v>
      </c>
      <c r="I78" s="6" t="s">
        <v>63</v>
      </c>
      <c r="J78" s="6" t="s">
        <v>62</v>
      </c>
      <c r="K78" s="6" t="s">
        <v>62</v>
      </c>
      <c r="L78" s="6" t="s">
        <v>63</v>
      </c>
      <c r="M78" s="6" t="s">
        <v>63</v>
      </c>
      <c r="N78" s="6" t="s">
        <v>63</v>
      </c>
      <c r="O78" s="6" t="s">
        <v>63</v>
      </c>
      <c r="P78" s="7" t="s">
        <v>62</v>
      </c>
      <c r="Q78" s="26" t="s">
        <v>624</v>
      </c>
      <c r="R78" s="26" t="s">
        <v>70</v>
      </c>
      <c r="S78" s="28">
        <v>6</v>
      </c>
      <c r="T78" s="7">
        <v>40</v>
      </c>
      <c r="U78" s="4"/>
      <c r="V78" s="4"/>
      <c r="W78" s="4"/>
      <c r="X78" s="4"/>
      <c r="Y78" s="4"/>
      <c r="Z78" s="4"/>
      <c r="AA78" s="4"/>
      <c r="AB78" s="4"/>
    </row>
    <row r="79" spans="1:28" ht="14.25" customHeight="1" x14ac:dyDescent="0.2">
      <c r="A79" s="22" t="s">
        <v>203</v>
      </c>
      <c r="B79" s="27" t="s">
        <v>204</v>
      </c>
      <c r="C79" s="6" t="s">
        <v>63</v>
      </c>
      <c r="D79" s="6" t="s">
        <v>63</v>
      </c>
      <c r="E79" s="6" t="s">
        <v>63</v>
      </c>
      <c r="F79" s="6" t="s">
        <v>63</v>
      </c>
      <c r="G79" s="6" t="s">
        <v>66</v>
      </c>
      <c r="H79" s="6" t="s">
        <v>63</v>
      </c>
      <c r="I79" s="6" t="s">
        <v>62</v>
      </c>
      <c r="J79" s="6" t="s">
        <v>63</v>
      </c>
      <c r="K79" s="6" t="s">
        <v>63</v>
      </c>
      <c r="L79" s="6" t="s">
        <v>63</v>
      </c>
      <c r="M79" s="6" t="s">
        <v>63</v>
      </c>
      <c r="N79" s="6" t="s">
        <v>63</v>
      </c>
      <c r="O79" s="7" t="s">
        <v>62</v>
      </c>
      <c r="P79" s="28" t="s">
        <v>63</v>
      </c>
      <c r="Q79" s="26" t="s">
        <v>63</v>
      </c>
      <c r="R79" s="26" t="s">
        <v>70</v>
      </c>
      <c r="S79" s="28">
        <v>2</v>
      </c>
      <c r="T79" s="7">
        <v>13.3</v>
      </c>
      <c r="U79" s="4"/>
      <c r="V79" s="4"/>
      <c r="W79" s="4"/>
      <c r="X79" s="4"/>
      <c r="Y79" s="4"/>
      <c r="Z79" s="4"/>
      <c r="AA79" s="4"/>
      <c r="AB79" s="4"/>
    </row>
    <row r="80" spans="1:28" ht="14.25" customHeight="1" x14ac:dyDescent="0.2">
      <c r="A80" s="18" t="s">
        <v>205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19"/>
      <c r="N80" s="20"/>
      <c r="O80" s="20"/>
      <c r="P80" s="20"/>
      <c r="Q80" s="29"/>
      <c r="R80" s="29"/>
      <c r="S80" s="29"/>
      <c r="T80" s="29"/>
      <c r="U80" s="4"/>
      <c r="V80" s="4"/>
      <c r="W80" s="4"/>
      <c r="X80" s="4"/>
      <c r="Y80" s="4"/>
      <c r="Z80" s="4"/>
      <c r="AA80" s="4"/>
      <c r="AB80" s="4"/>
    </row>
    <row r="81" spans="1:28" ht="14.25" customHeight="1" x14ac:dyDescent="0.2">
      <c r="A81" s="22" t="s">
        <v>206</v>
      </c>
      <c r="B81" s="25" t="s">
        <v>207</v>
      </c>
      <c r="C81" s="6" t="s">
        <v>63</v>
      </c>
      <c r="D81" s="6" t="s">
        <v>63</v>
      </c>
      <c r="E81" s="6" t="s">
        <v>63</v>
      </c>
      <c r="F81" s="6" t="s">
        <v>62</v>
      </c>
      <c r="G81" s="6" t="s">
        <v>66</v>
      </c>
      <c r="H81" s="6" t="s">
        <v>62</v>
      </c>
      <c r="I81" s="6" t="s">
        <v>63</v>
      </c>
      <c r="J81" s="6" t="s">
        <v>63</v>
      </c>
      <c r="K81" s="6" t="s">
        <v>63</v>
      </c>
      <c r="L81" s="6" t="s">
        <v>63</v>
      </c>
      <c r="M81" s="6" t="s">
        <v>63</v>
      </c>
      <c r="N81" s="6" t="s">
        <v>63</v>
      </c>
      <c r="O81" s="6" t="s">
        <v>63</v>
      </c>
      <c r="P81" s="7" t="s">
        <v>62</v>
      </c>
      <c r="Q81" s="26" t="s">
        <v>63</v>
      </c>
      <c r="R81" s="26" t="s">
        <v>69</v>
      </c>
      <c r="S81" s="28">
        <v>4</v>
      </c>
      <c r="T81" s="7">
        <v>26.7</v>
      </c>
      <c r="U81" s="4"/>
      <c r="V81" s="4"/>
      <c r="W81" s="4"/>
      <c r="X81" s="4"/>
      <c r="Y81" s="4"/>
      <c r="Z81" s="4"/>
      <c r="AA81" s="4"/>
      <c r="AB81" s="4"/>
    </row>
    <row r="82" spans="1:28" ht="14.25" customHeight="1" x14ac:dyDescent="0.2">
      <c r="A82" s="18" t="s">
        <v>208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19"/>
      <c r="N82" s="20"/>
      <c r="O82" s="20"/>
      <c r="P82" s="20"/>
      <c r="Q82" s="29"/>
      <c r="R82" s="29"/>
      <c r="S82" s="29"/>
      <c r="T82" s="29"/>
      <c r="U82" s="4"/>
      <c r="V82" s="4"/>
      <c r="W82" s="4"/>
      <c r="X82" s="4"/>
      <c r="Y82" s="4"/>
      <c r="Z82" s="4"/>
      <c r="AA82" s="4"/>
      <c r="AB82" s="4"/>
    </row>
    <row r="83" spans="1:28" ht="14.25" customHeight="1" x14ac:dyDescent="0.2">
      <c r="A83" s="22" t="s">
        <v>209</v>
      </c>
      <c r="B83" s="27" t="s">
        <v>210</v>
      </c>
      <c r="C83" s="6" t="s">
        <v>63</v>
      </c>
      <c r="D83" s="6" t="s">
        <v>62</v>
      </c>
      <c r="E83" s="6" t="s">
        <v>63</v>
      </c>
      <c r="F83" s="6" t="s">
        <v>63</v>
      </c>
      <c r="G83" s="6" t="s">
        <v>66</v>
      </c>
      <c r="H83" s="6" t="s">
        <v>63</v>
      </c>
      <c r="I83" s="6" t="s">
        <v>63</v>
      </c>
      <c r="J83" s="6" t="s">
        <v>63</v>
      </c>
      <c r="K83" s="6" t="s">
        <v>63</v>
      </c>
      <c r="L83" s="6" t="s">
        <v>63</v>
      </c>
      <c r="M83" s="6" t="s">
        <v>62</v>
      </c>
      <c r="N83" s="6" t="s">
        <v>63</v>
      </c>
      <c r="O83" s="7" t="s">
        <v>62</v>
      </c>
      <c r="P83" s="28" t="s">
        <v>63</v>
      </c>
      <c r="Q83" s="26" t="s">
        <v>63</v>
      </c>
      <c r="R83" s="66" t="s">
        <v>62</v>
      </c>
      <c r="S83" s="28">
        <v>4</v>
      </c>
      <c r="T83" s="7">
        <v>26.7</v>
      </c>
      <c r="U83" s="4"/>
      <c r="V83" s="4"/>
      <c r="W83" s="4"/>
      <c r="X83" s="4"/>
      <c r="Y83" s="4"/>
      <c r="Z83" s="4"/>
      <c r="AA83" s="4"/>
      <c r="AB83" s="4"/>
    </row>
    <row r="84" spans="1:28" ht="14.25" customHeight="1" x14ac:dyDescent="0.2">
      <c r="A84" s="22" t="s">
        <v>211</v>
      </c>
      <c r="B84" s="27" t="s">
        <v>212</v>
      </c>
      <c r="C84" s="6" t="s">
        <v>63</v>
      </c>
      <c r="D84" s="6" t="s">
        <v>62</v>
      </c>
      <c r="E84" s="6" t="s">
        <v>63</v>
      </c>
      <c r="F84" s="6" t="s">
        <v>63</v>
      </c>
      <c r="G84" s="6" t="s">
        <v>66</v>
      </c>
      <c r="H84" s="6" t="s">
        <v>63</v>
      </c>
      <c r="I84" s="6" t="s">
        <v>63</v>
      </c>
      <c r="J84" s="6" t="s">
        <v>63</v>
      </c>
      <c r="K84" s="6" t="s">
        <v>63</v>
      </c>
      <c r="L84" s="6" t="s">
        <v>63</v>
      </c>
      <c r="M84" s="6" t="s">
        <v>63</v>
      </c>
      <c r="N84" s="6" t="s">
        <v>63</v>
      </c>
      <c r="O84" s="6" t="s">
        <v>63</v>
      </c>
      <c r="P84" s="28" t="s">
        <v>63</v>
      </c>
      <c r="Q84" s="26" t="s">
        <v>63</v>
      </c>
      <c r="R84" s="26" t="s">
        <v>63</v>
      </c>
      <c r="S84" s="28">
        <v>1</v>
      </c>
      <c r="T84" s="7">
        <v>6.7</v>
      </c>
      <c r="U84" s="4"/>
      <c r="V84" s="4"/>
      <c r="W84" s="4"/>
      <c r="X84" s="4"/>
      <c r="Y84" s="4"/>
      <c r="Z84" s="4"/>
      <c r="AA84" s="4"/>
      <c r="AB84" s="4"/>
    </row>
    <row r="85" spans="1:28" ht="14.25" customHeight="1" x14ac:dyDescent="0.2">
      <c r="A85" s="22" t="s">
        <v>213</v>
      </c>
      <c r="B85" s="27" t="s">
        <v>214</v>
      </c>
      <c r="C85" s="6" t="s">
        <v>63</v>
      </c>
      <c r="D85" s="6" t="s">
        <v>62</v>
      </c>
      <c r="E85" s="6" t="s">
        <v>63</v>
      </c>
      <c r="F85" s="6" t="s">
        <v>63</v>
      </c>
      <c r="G85" s="6" t="s">
        <v>66</v>
      </c>
      <c r="H85" s="6" t="s">
        <v>63</v>
      </c>
      <c r="I85" s="6" t="s">
        <v>63</v>
      </c>
      <c r="J85" s="6" t="s">
        <v>62</v>
      </c>
      <c r="K85" s="6" t="s">
        <v>62</v>
      </c>
      <c r="L85" s="6" t="s">
        <v>63</v>
      </c>
      <c r="M85" s="6" t="s">
        <v>63</v>
      </c>
      <c r="N85" s="6" t="s">
        <v>63</v>
      </c>
      <c r="O85" s="7" t="s">
        <v>62</v>
      </c>
      <c r="P85" s="28" t="s">
        <v>63</v>
      </c>
      <c r="Q85" s="26" t="s">
        <v>63</v>
      </c>
      <c r="R85" s="26" t="s">
        <v>63</v>
      </c>
      <c r="S85" s="28">
        <v>4</v>
      </c>
      <c r="T85" s="7">
        <v>26.7</v>
      </c>
      <c r="U85" s="4"/>
      <c r="V85" s="4"/>
      <c r="W85" s="4"/>
      <c r="X85" s="4"/>
      <c r="Y85" s="4"/>
      <c r="Z85" s="4"/>
      <c r="AA85" s="4"/>
      <c r="AB85" s="4"/>
    </row>
    <row r="86" spans="1:28" ht="14.25" customHeight="1" x14ac:dyDescent="0.2">
      <c r="A86" s="22" t="s">
        <v>215</v>
      </c>
      <c r="B86" s="27" t="s">
        <v>216</v>
      </c>
      <c r="C86" s="6" t="s">
        <v>63</v>
      </c>
      <c r="D86" s="6" t="s">
        <v>62</v>
      </c>
      <c r="E86" s="6" t="s">
        <v>63</v>
      </c>
      <c r="F86" s="6" t="s">
        <v>63</v>
      </c>
      <c r="G86" s="6" t="s">
        <v>66</v>
      </c>
      <c r="H86" s="6" t="s">
        <v>63</v>
      </c>
      <c r="I86" s="6" t="s">
        <v>63</v>
      </c>
      <c r="J86" s="6" t="s">
        <v>63</v>
      </c>
      <c r="K86" s="6" t="s">
        <v>63</v>
      </c>
      <c r="L86" s="6" t="s">
        <v>63</v>
      </c>
      <c r="M86" s="6" t="s">
        <v>63</v>
      </c>
      <c r="N86" s="6" t="s">
        <v>63</v>
      </c>
      <c r="O86" s="6" t="s">
        <v>63</v>
      </c>
      <c r="P86" s="28" t="s">
        <v>63</v>
      </c>
      <c r="Q86" s="26" t="s">
        <v>63</v>
      </c>
      <c r="R86" s="26" t="s">
        <v>63</v>
      </c>
      <c r="S86" s="28">
        <v>1</v>
      </c>
      <c r="T86" s="7">
        <v>6.7</v>
      </c>
      <c r="U86" s="4"/>
      <c r="V86" s="4"/>
      <c r="W86" s="4"/>
      <c r="X86" s="4"/>
      <c r="Y86" s="4"/>
      <c r="Z86" s="4"/>
      <c r="AA86" s="4"/>
      <c r="AB86" s="4"/>
    </row>
    <row r="87" spans="1:28" ht="14.25" customHeight="1" x14ac:dyDescent="0.2">
      <c r="A87" s="22" t="s">
        <v>217</v>
      </c>
      <c r="B87" s="27" t="s">
        <v>218</v>
      </c>
      <c r="C87" s="6" t="s">
        <v>63</v>
      </c>
      <c r="D87" s="6" t="s">
        <v>62</v>
      </c>
      <c r="E87" s="6" t="s">
        <v>63</v>
      </c>
      <c r="F87" s="6" t="s">
        <v>63</v>
      </c>
      <c r="G87" s="6" t="s">
        <v>66</v>
      </c>
      <c r="H87" s="6" t="s">
        <v>63</v>
      </c>
      <c r="I87" s="6" t="s">
        <v>62</v>
      </c>
      <c r="J87" s="6" t="s">
        <v>63</v>
      </c>
      <c r="K87" s="6" t="s">
        <v>63</v>
      </c>
      <c r="L87" s="6" t="s">
        <v>63</v>
      </c>
      <c r="M87" s="6" t="s">
        <v>63</v>
      </c>
      <c r="N87" s="6" t="s">
        <v>63</v>
      </c>
      <c r="O87" s="6" t="s">
        <v>63</v>
      </c>
      <c r="P87" s="28" t="s">
        <v>63</v>
      </c>
      <c r="Q87" s="26" t="s">
        <v>63</v>
      </c>
      <c r="R87" s="26" t="s">
        <v>63</v>
      </c>
      <c r="S87" s="28">
        <v>2</v>
      </c>
      <c r="T87" s="7">
        <v>13.3</v>
      </c>
      <c r="U87" s="4"/>
      <c r="V87" s="4"/>
      <c r="W87" s="4"/>
      <c r="X87" s="4"/>
      <c r="Y87" s="4"/>
      <c r="Z87" s="4"/>
      <c r="AA87" s="4"/>
      <c r="AB87" s="4"/>
    </row>
    <row r="88" spans="1:28" ht="14.25" customHeight="1" x14ac:dyDescent="0.2">
      <c r="A88" s="22" t="s">
        <v>219</v>
      </c>
      <c r="B88" s="27" t="s">
        <v>220</v>
      </c>
      <c r="C88" s="6" t="s">
        <v>63</v>
      </c>
      <c r="D88" s="6" t="s">
        <v>62</v>
      </c>
      <c r="E88" s="6" t="s">
        <v>63</v>
      </c>
      <c r="F88" s="6" t="s">
        <v>63</v>
      </c>
      <c r="G88" s="6" t="s">
        <v>66</v>
      </c>
      <c r="H88" s="6" t="s">
        <v>63</v>
      </c>
      <c r="I88" s="6" t="s">
        <v>63</v>
      </c>
      <c r="J88" s="6" t="s">
        <v>63</v>
      </c>
      <c r="K88" s="6" t="s">
        <v>63</v>
      </c>
      <c r="L88" s="6" t="s">
        <v>63</v>
      </c>
      <c r="M88" s="6" t="s">
        <v>63</v>
      </c>
      <c r="N88" s="6" t="s">
        <v>63</v>
      </c>
      <c r="O88" s="6" t="s">
        <v>63</v>
      </c>
      <c r="P88" s="28" t="s">
        <v>63</v>
      </c>
      <c r="Q88" s="26" t="s">
        <v>63</v>
      </c>
      <c r="R88" s="26" t="s">
        <v>63</v>
      </c>
      <c r="S88" s="28">
        <v>1</v>
      </c>
      <c r="T88" s="7">
        <v>6.7</v>
      </c>
      <c r="U88" s="4"/>
      <c r="V88" s="4"/>
      <c r="W88" s="4"/>
      <c r="X88" s="4"/>
      <c r="Y88" s="4"/>
      <c r="Z88" s="4"/>
      <c r="AA88" s="4"/>
      <c r="AB88" s="4"/>
    </row>
    <row r="89" spans="1:28" ht="14.25" customHeight="1" x14ac:dyDescent="0.2">
      <c r="A89" s="22" t="s">
        <v>221</v>
      </c>
      <c r="B89" s="27" t="s">
        <v>222</v>
      </c>
      <c r="C89" s="6" t="s">
        <v>63</v>
      </c>
      <c r="D89" s="6" t="s">
        <v>63</v>
      </c>
      <c r="E89" s="6" t="s">
        <v>63</v>
      </c>
      <c r="F89" s="6" t="s">
        <v>63</v>
      </c>
      <c r="G89" s="6" t="s">
        <v>66</v>
      </c>
      <c r="H89" s="6" t="s">
        <v>63</v>
      </c>
      <c r="I89" s="6" t="s">
        <v>63</v>
      </c>
      <c r="J89" s="6" t="s">
        <v>62</v>
      </c>
      <c r="K89" s="6" t="s">
        <v>62</v>
      </c>
      <c r="L89" s="6" t="s">
        <v>63</v>
      </c>
      <c r="M89" s="6" t="s">
        <v>63</v>
      </c>
      <c r="N89" s="6" t="s">
        <v>62</v>
      </c>
      <c r="O89" s="6" t="s">
        <v>63</v>
      </c>
      <c r="P89" s="28" t="s">
        <v>63</v>
      </c>
      <c r="Q89" s="26" t="s">
        <v>63</v>
      </c>
      <c r="R89" s="26" t="s">
        <v>63</v>
      </c>
      <c r="S89" s="28">
        <v>3</v>
      </c>
      <c r="T89" s="7">
        <v>20</v>
      </c>
      <c r="U89" s="4"/>
      <c r="V89" s="4"/>
      <c r="W89" s="4"/>
      <c r="X89" s="4"/>
      <c r="Y89" s="4"/>
      <c r="Z89" s="4"/>
      <c r="AA89" s="4"/>
      <c r="AB89" s="4"/>
    </row>
    <row r="90" spans="1:28" ht="14.25" customHeight="1" x14ac:dyDescent="0.2">
      <c r="A90" s="22" t="s">
        <v>223</v>
      </c>
      <c r="B90" s="27" t="s">
        <v>224</v>
      </c>
      <c r="C90" s="6" t="s">
        <v>63</v>
      </c>
      <c r="D90" s="6" t="s">
        <v>62</v>
      </c>
      <c r="E90" s="6" t="s">
        <v>63</v>
      </c>
      <c r="F90" s="6" t="s">
        <v>63</v>
      </c>
      <c r="G90" s="6" t="s">
        <v>66</v>
      </c>
      <c r="H90" s="6" t="s">
        <v>63</v>
      </c>
      <c r="I90" s="6" t="s">
        <v>63</v>
      </c>
      <c r="J90" s="6" t="s">
        <v>63</v>
      </c>
      <c r="K90" s="6" t="s">
        <v>63</v>
      </c>
      <c r="L90" s="6" t="s">
        <v>63</v>
      </c>
      <c r="M90" s="6" t="s">
        <v>62</v>
      </c>
      <c r="N90" s="6" t="s">
        <v>62</v>
      </c>
      <c r="O90" s="6" t="s">
        <v>63</v>
      </c>
      <c r="P90" s="28" t="s">
        <v>63</v>
      </c>
      <c r="Q90" s="26" t="s">
        <v>63</v>
      </c>
      <c r="R90" s="26" t="s">
        <v>63</v>
      </c>
      <c r="S90" s="28">
        <v>3</v>
      </c>
      <c r="T90" s="7">
        <v>20</v>
      </c>
      <c r="U90" s="4"/>
      <c r="V90" s="4"/>
      <c r="W90" s="4"/>
      <c r="X90" s="4"/>
      <c r="Y90" s="4"/>
      <c r="Z90" s="4"/>
      <c r="AA90" s="4"/>
      <c r="AB90" s="4"/>
    </row>
    <row r="91" spans="1:28" ht="14.25" customHeight="1" x14ac:dyDescent="0.2">
      <c r="A91" s="18" t="s">
        <v>225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19"/>
      <c r="N91" s="20"/>
      <c r="O91" s="20"/>
      <c r="P91" s="20"/>
      <c r="Q91" s="29"/>
      <c r="R91" s="29"/>
      <c r="S91" s="29"/>
      <c r="T91" s="29"/>
      <c r="U91" s="4"/>
      <c r="V91" s="4"/>
      <c r="W91" s="4"/>
      <c r="X91" s="4"/>
      <c r="Y91" s="4"/>
      <c r="Z91" s="4"/>
      <c r="AA91" s="4"/>
      <c r="AB91" s="4"/>
    </row>
    <row r="92" spans="1:28" ht="14.25" customHeight="1" x14ac:dyDescent="0.2">
      <c r="A92" s="22" t="s">
        <v>226</v>
      </c>
      <c r="B92" s="30" t="s">
        <v>227</v>
      </c>
      <c r="C92" s="6" t="s">
        <v>62</v>
      </c>
      <c r="D92" s="6" t="s">
        <v>62</v>
      </c>
      <c r="E92" s="6" t="s">
        <v>62</v>
      </c>
      <c r="F92" s="6" t="s">
        <v>62</v>
      </c>
      <c r="G92" s="6" t="s">
        <v>66</v>
      </c>
      <c r="H92" s="6" t="s">
        <v>62</v>
      </c>
      <c r="I92" s="6" t="s">
        <v>63</v>
      </c>
      <c r="J92" s="6" t="s">
        <v>62</v>
      </c>
      <c r="K92" s="6" t="s">
        <v>62</v>
      </c>
      <c r="L92" s="6" t="s">
        <v>62</v>
      </c>
      <c r="M92" s="6" t="s">
        <v>62</v>
      </c>
      <c r="N92" s="6" t="s">
        <v>62</v>
      </c>
      <c r="O92" s="7" t="s">
        <v>62</v>
      </c>
      <c r="P92" s="7" t="s">
        <v>62</v>
      </c>
      <c r="Q92" s="26" t="s">
        <v>61</v>
      </c>
      <c r="R92" s="66" t="s">
        <v>62</v>
      </c>
      <c r="S92" s="28">
        <v>13</v>
      </c>
      <c r="T92" s="7">
        <v>86.7</v>
      </c>
      <c r="U92" s="4"/>
      <c r="V92" s="4"/>
      <c r="W92" s="4"/>
      <c r="X92" s="4"/>
      <c r="Y92" s="4"/>
      <c r="Z92" s="4"/>
      <c r="AA92" s="4"/>
      <c r="AB92" s="4"/>
    </row>
    <row r="93" spans="1:28" ht="14.25" customHeight="1" x14ac:dyDescent="0.2">
      <c r="A93" s="22" t="s">
        <v>228</v>
      </c>
      <c r="B93" s="27" t="s">
        <v>229</v>
      </c>
      <c r="C93" s="6" t="s">
        <v>63</v>
      </c>
      <c r="D93" s="6" t="s">
        <v>62</v>
      </c>
      <c r="E93" s="6" t="s">
        <v>63</v>
      </c>
      <c r="F93" s="6" t="s">
        <v>63</v>
      </c>
      <c r="G93" s="6" t="s">
        <v>66</v>
      </c>
      <c r="H93" s="6" t="s">
        <v>62</v>
      </c>
      <c r="I93" s="6" t="s">
        <v>63</v>
      </c>
      <c r="J93" s="6" t="s">
        <v>62</v>
      </c>
      <c r="K93" s="6" t="s">
        <v>62</v>
      </c>
      <c r="L93" s="6" t="s">
        <v>62</v>
      </c>
      <c r="M93" s="6" t="s">
        <v>63</v>
      </c>
      <c r="N93" s="6" t="s">
        <v>62</v>
      </c>
      <c r="O93" s="6" t="s">
        <v>63</v>
      </c>
      <c r="P93" s="28" t="s">
        <v>63</v>
      </c>
      <c r="Q93" s="26" t="s">
        <v>61</v>
      </c>
      <c r="R93" s="66" t="s">
        <v>62</v>
      </c>
      <c r="S93" s="28">
        <v>7</v>
      </c>
      <c r="T93" s="7">
        <v>46.7</v>
      </c>
      <c r="U93" s="4"/>
      <c r="V93" s="4"/>
      <c r="W93" s="4"/>
      <c r="X93" s="4"/>
      <c r="Y93" s="4"/>
      <c r="Z93" s="4"/>
      <c r="AA93" s="4"/>
      <c r="AB93" s="4"/>
    </row>
    <row r="94" spans="1:28" ht="14.25" customHeight="1" x14ac:dyDescent="0.2">
      <c r="A94" s="22" t="s">
        <v>230</v>
      </c>
      <c r="B94" s="27" t="s">
        <v>231</v>
      </c>
      <c r="C94" s="6" t="s">
        <v>62</v>
      </c>
      <c r="D94" s="6" t="s">
        <v>62</v>
      </c>
      <c r="E94" s="6" t="s">
        <v>63</v>
      </c>
      <c r="F94" s="6" t="s">
        <v>63</v>
      </c>
      <c r="G94" s="6" t="s">
        <v>66</v>
      </c>
      <c r="H94" s="6" t="s">
        <v>62</v>
      </c>
      <c r="I94" s="6" t="s">
        <v>63</v>
      </c>
      <c r="J94" s="6" t="s">
        <v>63</v>
      </c>
      <c r="K94" s="6" t="s">
        <v>63</v>
      </c>
      <c r="L94" s="6" t="s">
        <v>62</v>
      </c>
      <c r="M94" s="6" t="s">
        <v>63</v>
      </c>
      <c r="N94" s="6" t="s">
        <v>63</v>
      </c>
      <c r="O94" s="6" t="s">
        <v>63</v>
      </c>
      <c r="P94" s="7" t="s">
        <v>63</v>
      </c>
      <c r="Q94" s="26" t="s">
        <v>61</v>
      </c>
      <c r="R94" s="26" t="s">
        <v>63</v>
      </c>
      <c r="S94" s="28">
        <v>4</v>
      </c>
      <c r="T94" s="7">
        <v>26.7</v>
      </c>
      <c r="U94" s="4"/>
      <c r="V94" s="4"/>
      <c r="W94" s="4"/>
      <c r="X94" s="4"/>
      <c r="Y94" s="4"/>
      <c r="Z94" s="4"/>
      <c r="AA94" s="4"/>
      <c r="AB94" s="4"/>
    </row>
    <row r="95" spans="1:28" ht="14.25" customHeight="1" x14ac:dyDescent="0.2">
      <c r="A95" s="22" t="s">
        <v>232</v>
      </c>
      <c r="B95" s="27" t="s">
        <v>233</v>
      </c>
      <c r="C95" s="6" t="s">
        <v>63</v>
      </c>
      <c r="D95" s="6" t="s">
        <v>62</v>
      </c>
      <c r="E95" s="6" t="s">
        <v>63</v>
      </c>
      <c r="F95" s="6" t="s">
        <v>63</v>
      </c>
      <c r="G95" s="6" t="s">
        <v>66</v>
      </c>
      <c r="H95" s="6" t="s">
        <v>62</v>
      </c>
      <c r="I95" s="6" t="s">
        <v>63</v>
      </c>
      <c r="J95" s="6" t="s">
        <v>62</v>
      </c>
      <c r="K95" s="6" t="s">
        <v>62</v>
      </c>
      <c r="L95" s="6" t="s">
        <v>62</v>
      </c>
      <c r="M95" s="6" t="s">
        <v>62</v>
      </c>
      <c r="N95" s="6" t="s">
        <v>62</v>
      </c>
      <c r="O95" s="7" t="s">
        <v>62</v>
      </c>
      <c r="P95" s="7" t="s">
        <v>63</v>
      </c>
      <c r="Q95" s="66" t="s">
        <v>62</v>
      </c>
      <c r="R95" s="66" t="s">
        <v>62</v>
      </c>
      <c r="S95" s="28">
        <v>10</v>
      </c>
      <c r="T95" s="7">
        <v>66.7</v>
      </c>
      <c r="U95" s="4"/>
      <c r="V95" s="4"/>
      <c r="W95" s="4"/>
      <c r="X95" s="4"/>
      <c r="Y95" s="4"/>
      <c r="Z95" s="4"/>
      <c r="AA95" s="4"/>
      <c r="AB95" s="4"/>
    </row>
    <row r="96" spans="1:28" ht="14.25" customHeight="1" x14ac:dyDescent="0.2">
      <c r="A96" s="22" t="s">
        <v>234</v>
      </c>
      <c r="B96" s="27" t="s">
        <v>235</v>
      </c>
      <c r="C96" s="6" t="s">
        <v>63</v>
      </c>
      <c r="D96" s="6" t="s">
        <v>62</v>
      </c>
      <c r="E96" s="6" t="s">
        <v>63</v>
      </c>
      <c r="F96" s="6" t="s">
        <v>63</v>
      </c>
      <c r="G96" s="6" t="s">
        <v>66</v>
      </c>
      <c r="H96" s="6" t="s">
        <v>63</v>
      </c>
      <c r="I96" s="6" t="s">
        <v>62</v>
      </c>
      <c r="J96" s="6" t="s">
        <v>63</v>
      </c>
      <c r="K96" s="6" t="s">
        <v>63</v>
      </c>
      <c r="L96" s="6" t="s">
        <v>63</v>
      </c>
      <c r="M96" s="6" t="s">
        <v>62</v>
      </c>
      <c r="N96" s="6" t="s">
        <v>62</v>
      </c>
      <c r="O96" s="7" t="s">
        <v>62</v>
      </c>
      <c r="P96" s="7" t="s">
        <v>62</v>
      </c>
      <c r="Q96" s="66" t="s">
        <v>62</v>
      </c>
      <c r="R96" s="66" t="s">
        <v>62</v>
      </c>
      <c r="S96" s="28">
        <v>8</v>
      </c>
      <c r="T96" s="7">
        <v>53.3</v>
      </c>
      <c r="U96" s="4"/>
      <c r="V96" s="4"/>
      <c r="W96" s="4"/>
      <c r="X96" s="4"/>
      <c r="Y96" s="4"/>
      <c r="Z96" s="4"/>
      <c r="AA96" s="4"/>
      <c r="AB96" s="4"/>
    </row>
    <row r="97" spans="1:28" ht="14.25" customHeight="1" x14ac:dyDescent="0.2">
      <c r="A97" s="22" t="s">
        <v>236</v>
      </c>
      <c r="B97" s="27" t="s">
        <v>237</v>
      </c>
      <c r="C97" s="6" t="s">
        <v>63</v>
      </c>
      <c r="D97" s="6" t="s">
        <v>238</v>
      </c>
      <c r="E97" s="6" t="s">
        <v>63</v>
      </c>
      <c r="F97" s="6" t="s">
        <v>63</v>
      </c>
      <c r="G97" s="6" t="s">
        <v>66</v>
      </c>
      <c r="H97" s="6" t="s">
        <v>63</v>
      </c>
      <c r="I97" s="6" t="s">
        <v>62</v>
      </c>
      <c r="J97" s="6" t="s">
        <v>63</v>
      </c>
      <c r="K97" s="6" t="s">
        <v>63</v>
      </c>
      <c r="L97" s="6" t="s">
        <v>63</v>
      </c>
      <c r="M97" s="6" t="s">
        <v>62</v>
      </c>
      <c r="N97" s="6" t="s">
        <v>62</v>
      </c>
      <c r="O97" s="7" t="s">
        <v>62</v>
      </c>
      <c r="P97" s="28" t="s">
        <v>63</v>
      </c>
      <c r="Q97" s="66" t="s">
        <v>62</v>
      </c>
      <c r="R97" s="26" t="s">
        <v>63</v>
      </c>
      <c r="S97" s="28">
        <v>6</v>
      </c>
      <c r="T97" s="7">
        <v>40</v>
      </c>
      <c r="U97" s="4"/>
      <c r="V97" s="4"/>
      <c r="W97" s="4"/>
      <c r="X97" s="4"/>
      <c r="Y97" s="4"/>
      <c r="Z97" s="4"/>
      <c r="AA97" s="4"/>
      <c r="AB97" s="4"/>
    </row>
    <row r="98" spans="1:28" ht="14.25" customHeight="1" x14ac:dyDescent="0.2">
      <c r="A98" s="22" t="s">
        <v>239</v>
      </c>
      <c r="B98" s="27" t="s">
        <v>240</v>
      </c>
      <c r="C98" s="6" t="s">
        <v>63</v>
      </c>
      <c r="D98" s="6" t="s">
        <v>62</v>
      </c>
      <c r="E98" s="6" t="s">
        <v>63</v>
      </c>
      <c r="F98" s="6" t="s">
        <v>63</v>
      </c>
      <c r="G98" s="6" t="s">
        <v>66</v>
      </c>
      <c r="H98" s="6" t="s">
        <v>63</v>
      </c>
      <c r="I98" s="6" t="s">
        <v>63</v>
      </c>
      <c r="J98" s="6" t="s">
        <v>63</v>
      </c>
      <c r="K98" s="6" t="s">
        <v>63</v>
      </c>
      <c r="L98" s="6" t="s">
        <v>63</v>
      </c>
      <c r="M98" s="6" t="s">
        <v>63</v>
      </c>
      <c r="N98" s="6" t="s">
        <v>63</v>
      </c>
      <c r="O98" s="6" t="s">
        <v>63</v>
      </c>
      <c r="P98" s="28" t="s">
        <v>63</v>
      </c>
      <c r="Q98" s="26" t="s">
        <v>63</v>
      </c>
      <c r="R98" s="26" t="s">
        <v>63</v>
      </c>
      <c r="S98" s="28">
        <v>1</v>
      </c>
      <c r="T98" s="7">
        <v>6.7</v>
      </c>
      <c r="U98" s="4"/>
      <c r="V98" s="4"/>
      <c r="W98" s="4"/>
      <c r="X98" s="4"/>
      <c r="Y98" s="4"/>
      <c r="Z98" s="4"/>
      <c r="AA98" s="4"/>
      <c r="AB98" s="4"/>
    </row>
    <row r="99" spans="1:28" ht="14.25" customHeight="1" x14ac:dyDescent="0.2">
      <c r="A99" s="22" t="s">
        <v>241</v>
      </c>
      <c r="B99" s="27" t="s">
        <v>242</v>
      </c>
      <c r="C99" s="6" t="s">
        <v>63</v>
      </c>
      <c r="D99" s="6" t="s">
        <v>63</v>
      </c>
      <c r="E99" s="6" t="s">
        <v>63</v>
      </c>
      <c r="F99" s="6" t="s">
        <v>63</v>
      </c>
      <c r="G99" s="6" t="s">
        <v>66</v>
      </c>
      <c r="H99" s="6" t="s">
        <v>62</v>
      </c>
      <c r="I99" s="6" t="s">
        <v>63</v>
      </c>
      <c r="J99" s="6" t="s">
        <v>63</v>
      </c>
      <c r="K99" s="6" t="s">
        <v>63</v>
      </c>
      <c r="L99" s="6" t="s">
        <v>63</v>
      </c>
      <c r="M99" s="6" t="s">
        <v>63</v>
      </c>
      <c r="N99" s="6" t="s">
        <v>63</v>
      </c>
      <c r="O99" s="6" t="s">
        <v>63</v>
      </c>
      <c r="P99" s="28" t="s">
        <v>63</v>
      </c>
      <c r="Q99" s="26" t="s">
        <v>63</v>
      </c>
      <c r="R99" s="26" t="s">
        <v>63</v>
      </c>
      <c r="S99" s="28">
        <v>1</v>
      </c>
      <c r="T99" s="7">
        <v>6.7</v>
      </c>
      <c r="U99" s="4"/>
      <c r="V99" s="4"/>
      <c r="W99" s="4"/>
      <c r="X99" s="4"/>
      <c r="Y99" s="4"/>
      <c r="Z99" s="4"/>
      <c r="AA99" s="4"/>
      <c r="AB99" s="4"/>
    </row>
    <row r="100" spans="1:28" ht="14.25" customHeight="1" x14ac:dyDescent="0.2">
      <c r="A100" s="22" t="s">
        <v>243</v>
      </c>
      <c r="B100" s="27" t="s">
        <v>244</v>
      </c>
      <c r="C100" s="6" t="s">
        <v>63</v>
      </c>
      <c r="D100" s="6" t="s">
        <v>62</v>
      </c>
      <c r="E100" s="6" t="s">
        <v>63</v>
      </c>
      <c r="F100" s="6" t="s">
        <v>63</v>
      </c>
      <c r="G100" s="6" t="s">
        <v>66</v>
      </c>
      <c r="H100" s="6" t="s">
        <v>63</v>
      </c>
      <c r="I100" s="6" t="s">
        <v>63</v>
      </c>
      <c r="J100" s="6" t="s">
        <v>63</v>
      </c>
      <c r="K100" s="6" t="s">
        <v>63</v>
      </c>
      <c r="L100" s="6" t="s">
        <v>63</v>
      </c>
      <c r="M100" s="6" t="s">
        <v>63</v>
      </c>
      <c r="N100" s="6" t="s">
        <v>63</v>
      </c>
      <c r="O100" s="7" t="s">
        <v>245</v>
      </c>
      <c r="P100" s="28" t="s">
        <v>63</v>
      </c>
      <c r="Q100" s="26" t="s">
        <v>625</v>
      </c>
      <c r="R100" s="26" t="s">
        <v>63</v>
      </c>
      <c r="S100" s="28">
        <v>2</v>
      </c>
      <c r="T100" s="7">
        <v>13.3</v>
      </c>
      <c r="U100" s="4"/>
      <c r="V100" s="4"/>
      <c r="W100" s="4"/>
      <c r="X100" s="4"/>
      <c r="Y100" s="4"/>
      <c r="Z100" s="4"/>
      <c r="AA100" s="4"/>
      <c r="AB100" s="4"/>
    </row>
    <row r="101" spans="1:28" ht="14.25" customHeight="1" x14ac:dyDescent="0.2">
      <c r="A101" s="22" t="s">
        <v>246</v>
      </c>
      <c r="B101" s="27" t="s">
        <v>247</v>
      </c>
      <c r="C101" s="6" t="s">
        <v>63</v>
      </c>
      <c r="D101" s="6" t="s">
        <v>63</v>
      </c>
      <c r="E101" s="6" t="s">
        <v>62</v>
      </c>
      <c r="F101" s="6" t="s">
        <v>63</v>
      </c>
      <c r="G101" s="6" t="s">
        <v>62</v>
      </c>
      <c r="H101" s="6" t="s">
        <v>63</v>
      </c>
      <c r="I101" s="6" t="s">
        <v>63</v>
      </c>
      <c r="J101" s="6" t="s">
        <v>63</v>
      </c>
      <c r="K101" s="6" t="s">
        <v>63</v>
      </c>
      <c r="L101" s="6" t="s">
        <v>63</v>
      </c>
      <c r="M101" s="6" t="s">
        <v>63</v>
      </c>
      <c r="N101" s="6" t="s">
        <v>63</v>
      </c>
      <c r="O101" s="6" t="s">
        <v>63</v>
      </c>
      <c r="P101" s="7" t="s">
        <v>248</v>
      </c>
      <c r="Q101" s="26" t="s">
        <v>63</v>
      </c>
      <c r="R101" s="26" t="s">
        <v>63</v>
      </c>
      <c r="S101" s="28">
        <v>2</v>
      </c>
      <c r="T101" s="7">
        <v>13.3</v>
      </c>
      <c r="U101" s="4"/>
      <c r="V101" s="4"/>
      <c r="W101" s="4"/>
      <c r="X101" s="4"/>
      <c r="Y101" s="4"/>
      <c r="Z101" s="4"/>
      <c r="AA101" s="4"/>
      <c r="AB101" s="4"/>
    </row>
    <row r="102" spans="1:28" ht="14.25" customHeight="1" x14ac:dyDescent="0.2">
      <c r="A102" s="22" t="s">
        <v>249</v>
      </c>
      <c r="B102" s="27" t="s">
        <v>250</v>
      </c>
      <c r="C102" s="6" t="s">
        <v>63</v>
      </c>
      <c r="D102" s="6" t="s">
        <v>63</v>
      </c>
      <c r="E102" s="6" t="s">
        <v>62</v>
      </c>
      <c r="F102" s="6" t="s">
        <v>63</v>
      </c>
      <c r="G102" s="6" t="s">
        <v>66</v>
      </c>
      <c r="H102" s="6" t="s">
        <v>63</v>
      </c>
      <c r="I102" s="6" t="s">
        <v>63</v>
      </c>
      <c r="J102" s="6" t="s">
        <v>63</v>
      </c>
      <c r="K102" s="6" t="s">
        <v>63</v>
      </c>
      <c r="L102" s="6" t="s">
        <v>63</v>
      </c>
      <c r="M102" s="6" t="s">
        <v>63</v>
      </c>
      <c r="N102" s="6" t="s">
        <v>63</v>
      </c>
      <c r="O102" s="6" t="s">
        <v>63</v>
      </c>
      <c r="P102" s="28" t="s">
        <v>63</v>
      </c>
      <c r="Q102" s="26" t="s">
        <v>63</v>
      </c>
      <c r="R102" s="26" t="s">
        <v>63</v>
      </c>
      <c r="S102" s="28">
        <v>1</v>
      </c>
      <c r="T102" s="7">
        <v>6.7</v>
      </c>
      <c r="U102" s="4"/>
      <c r="V102" s="4"/>
      <c r="W102" s="4"/>
      <c r="X102" s="4"/>
      <c r="Y102" s="4"/>
      <c r="Z102" s="4"/>
      <c r="AA102" s="4"/>
      <c r="AB102" s="4"/>
    </row>
    <row r="103" spans="1:28" ht="14.25" customHeight="1" x14ac:dyDescent="0.2">
      <c r="A103" s="22" t="s">
        <v>251</v>
      </c>
      <c r="B103" s="27" t="s">
        <v>252</v>
      </c>
      <c r="C103" s="6" t="s">
        <v>63</v>
      </c>
      <c r="D103" s="6" t="s">
        <v>62</v>
      </c>
      <c r="E103" s="6" t="s">
        <v>62</v>
      </c>
      <c r="F103" s="6" t="s">
        <v>62</v>
      </c>
      <c r="G103" s="6" t="s">
        <v>62</v>
      </c>
      <c r="H103" s="6" t="s">
        <v>63</v>
      </c>
      <c r="I103" s="6" t="s">
        <v>63</v>
      </c>
      <c r="J103" s="6" t="s">
        <v>63</v>
      </c>
      <c r="K103" s="6" t="s">
        <v>63</v>
      </c>
      <c r="L103" s="6" t="s">
        <v>63</v>
      </c>
      <c r="M103" s="6" t="s">
        <v>63</v>
      </c>
      <c r="N103" s="6" t="s">
        <v>63</v>
      </c>
      <c r="O103" s="6" t="s">
        <v>63</v>
      </c>
      <c r="P103" s="28" t="s">
        <v>63</v>
      </c>
      <c r="Q103" s="26" t="s">
        <v>63</v>
      </c>
      <c r="R103" s="26" t="s">
        <v>63</v>
      </c>
      <c r="S103" s="28">
        <v>3</v>
      </c>
      <c r="T103" s="7">
        <v>20</v>
      </c>
      <c r="U103" s="4"/>
      <c r="V103" s="4"/>
      <c r="W103" s="4"/>
      <c r="X103" s="4"/>
      <c r="Y103" s="4"/>
      <c r="Z103" s="4"/>
      <c r="AA103" s="4"/>
      <c r="AB103" s="4"/>
    </row>
    <row r="104" spans="1:28" ht="14.25" customHeight="1" x14ac:dyDescent="0.2">
      <c r="A104" s="22" t="s">
        <v>253</v>
      </c>
      <c r="B104" s="27" t="s">
        <v>254</v>
      </c>
      <c r="C104" s="6" t="s">
        <v>63</v>
      </c>
      <c r="D104" s="6" t="s">
        <v>62</v>
      </c>
      <c r="E104" s="6" t="s">
        <v>63</v>
      </c>
      <c r="F104" s="6" t="s">
        <v>63</v>
      </c>
      <c r="G104" s="6" t="s">
        <v>66</v>
      </c>
      <c r="H104" s="6" t="s">
        <v>62</v>
      </c>
      <c r="I104" s="6" t="s">
        <v>63</v>
      </c>
      <c r="J104" s="6" t="s">
        <v>63</v>
      </c>
      <c r="K104" s="6" t="s">
        <v>63</v>
      </c>
      <c r="L104" s="6" t="s">
        <v>63</v>
      </c>
      <c r="M104" s="6" t="s">
        <v>63</v>
      </c>
      <c r="N104" s="6" t="s">
        <v>62</v>
      </c>
      <c r="O104" s="6" t="s">
        <v>63</v>
      </c>
      <c r="P104" s="28" t="s">
        <v>63</v>
      </c>
      <c r="Q104" s="26" t="s">
        <v>63</v>
      </c>
      <c r="R104" s="26" t="s">
        <v>63</v>
      </c>
      <c r="S104" s="28">
        <v>3</v>
      </c>
      <c r="T104" s="7">
        <v>20</v>
      </c>
      <c r="U104" s="4"/>
      <c r="V104" s="4"/>
      <c r="W104" s="4"/>
      <c r="X104" s="4"/>
      <c r="Y104" s="4"/>
      <c r="Z104" s="4"/>
      <c r="AA104" s="4"/>
      <c r="AB104" s="4"/>
    </row>
    <row r="105" spans="1:28" ht="14.25" customHeight="1" x14ac:dyDescent="0.2">
      <c r="A105" s="22" t="s">
        <v>255</v>
      </c>
      <c r="B105" s="27" t="s">
        <v>256</v>
      </c>
      <c r="C105" s="6" t="s">
        <v>63</v>
      </c>
      <c r="D105" s="6" t="s">
        <v>62</v>
      </c>
      <c r="E105" s="6" t="s">
        <v>63</v>
      </c>
      <c r="F105" s="6" t="s">
        <v>63</v>
      </c>
      <c r="G105" s="6" t="s">
        <v>66</v>
      </c>
      <c r="H105" s="6" t="s">
        <v>63</v>
      </c>
      <c r="I105" s="6" t="s">
        <v>63</v>
      </c>
      <c r="J105" s="6" t="s">
        <v>62</v>
      </c>
      <c r="K105" s="6" t="s">
        <v>63</v>
      </c>
      <c r="L105" s="6" t="s">
        <v>63</v>
      </c>
      <c r="M105" s="6" t="s">
        <v>63</v>
      </c>
      <c r="N105" s="6" t="s">
        <v>62</v>
      </c>
      <c r="O105" s="6" t="s">
        <v>63</v>
      </c>
      <c r="P105" s="28" t="s">
        <v>257</v>
      </c>
      <c r="Q105" s="26" t="s">
        <v>63</v>
      </c>
      <c r="R105" s="26" t="s">
        <v>63</v>
      </c>
      <c r="S105" s="28">
        <v>4</v>
      </c>
      <c r="T105" s="7">
        <v>26.7</v>
      </c>
      <c r="U105" s="4"/>
      <c r="V105" s="4"/>
      <c r="W105" s="4"/>
      <c r="X105" s="4"/>
      <c r="Y105" s="4"/>
      <c r="Z105" s="4"/>
      <c r="AA105" s="4"/>
      <c r="AB105" s="4"/>
    </row>
    <row r="106" spans="1:28" ht="14.25" customHeight="1" x14ac:dyDescent="0.2">
      <c r="A106" s="22" t="s">
        <v>258</v>
      </c>
      <c r="B106" s="27" t="s">
        <v>259</v>
      </c>
      <c r="C106" s="6" t="s">
        <v>63</v>
      </c>
      <c r="D106" s="6" t="s">
        <v>63</v>
      </c>
      <c r="E106" s="6" t="s">
        <v>63</v>
      </c>
      <c r="F106" s="6" t="s">
        <v>63</v>
      </c>
      <c r="G106" s="6" t="s">
        <v>66</v>
      </c>
      <c r="H106" s="6" t="s">
        <v>62</v>
      </c>
      <c r="I106" s="6" t="s">
        <v>63</v>
      </c>
      <c r="J106" s="6" t="s">
        <v>63</v>
      </c>
      <c r="K106" s="6" t="s">
        <v>63</v>
      </c>
      <c r="L106" s="6" t="s">
        <v>63</v>
      </c>
      <c r="M106" s="6" t="s">
        <v>63</v>
      </c>
      <c r="N106" s="6" t="s">
        <v>63</v>
      </c>
      <c r="O106" s="6" t="s">
        <v>63</v>
      </c>
      <c r="P106" s="28" t="s">
        <v>63</v>
      </c>
      <c r="Q106" s="66" t="s">
        <v>62</v>
      </c>
      <c r="R106" s="66" t="s">
        <v>62</v>
      </c>
      <c r="S106" s="28">
        <v>3</v>
      </c>
      <c r="T106" s="7">
        <v>20</v>
      </c>
      <c r="U106" s="4"/>
      <c r="V106" s="4"/>
      <c r="W106" s="4"/>
      <c r="X106" s="4"/>
      <c r="Y106" s="4"/>
      <c r="Z106" s="4"/>
      <c r="AA106" s="4"/>
      <c r="AB106" s="4"/>
    </row>
    <row r="107" spans="1:28" ht="14.25" customHeight="1" x14ac:dyDescent="0.2">
      <c r="A107" s="22" t="s">
        <v>260</v>
      </c>
      <c r="B107" s="27" t="s">
        <v>261</v>
      </c>
      <c r="C107" s="6" t="s">
        <v>63</v>
      </c>
      <c r="D107" s="6" t="s">
        <v>62</v>
      </c>
      <c r="E107" s="6" t="s">
        <v>63</v>
      </c>
      <c r="F107" s="6" t="s">
        <v>63</v>
      </c>
      <c r="G107" s="6" t="s">
        <v>66</v>
      </c>
      <c r="H107" s="6" t="s">
        <v>62</v>
      </c>
      <c r="I107" s="6" t="s">
        <v>63</v>
      </c>
      <c r="J107" s="6" t="s">
        <v>63</v>
      </c>
      <c r="K107" s="6" t="s">
        <v>63</v>
      </c>
      <c r="L107" s="6" t="s">
        <v>63</v>
      </c>
      <c r="M107" s="6" t="s">
        <v>63</v>
      </c>
      <c r="N107" s="6" t="s">
        <v>63</v>
      </c>
      <c r="O107" s="6" t="s">
        <v>63</v>
      </c>
      <c r="P107" s="28" t="s">
        <v>63</v>
      </c>
      <c r="Q107" s="26" t="s">
        <v>61</v>
      </c>
      <c r="R107" s="26" t="s">
        <v>63</v>
      </c>
      <c r="S107" s="28">
        <v>2</v>
      </c>
      <c r="T107" s="7">
        <v>13.3</v>
      </c>
      <c r="U107" s="4"/>
      <c r="V107" s="4"/>
      <c r="W107" s="4"/>
      <c r="X107" s="4"/>
      <c r="Y107" s="4"/>
      <c r="Z107" s="4"/>
      <c r="AA107" s="4"/>
      <c r="AB107" s="4"/>
    </row>
    <row r="108" spans="1:28" ht="14.25" customHeight="1" x14ac:dyDescent="0.2">
      <c r="A108" s="22" t="s">
        <v>262</v>
      </c>
      <c r="B108" s="27" t="s">
        <v>263</v>
      </c>
      <c r="C108" s="6" t="s">
        <v>63</v>
      </c>
      <c r="D108" s="6" t="s">
        <v>62</v>
      </c>
      <c r="E108" s="6" t="s">
        <v>63</v>
      </c>
      <c r="F108" s="6" t="s">
        <v>63</v>
      </c>
      <c r="G108" s="6" t="s">
        <v>66</v>
      </c>
      <c r="H108" s="6" t="s">
        <v>63</v>
      </c>
      <c r="I108" s="6" t="s">
        <v>63</v>
      </c>
      <c r="J108" s="6" t="s">
        <v>63</v>
      </c>
      <c r="K108" s="6" t="s">
        <v>63</v>
      </c>
      <c r="L108" s="6" t="s">
        <v>63</v>
      </c>
      <c r="M108" s="6" t="s">
        <v>63</v>
      </c>
      <c r="N108" s="6" t="s">
        <v>63</v>
      </c>
      <c r="O108" s="6" t="s">
        <v>63</v>
      </c>
      <c r="P108" s="28" t="s">
        <v>63</v>
      </c>
      <c r="Q108" s="26" t="s">
        <v>61</v>
      </c>
      <c r="R108" s="26" t="s">
        <v>63</v>
      </c>
      <c r="S108" s="28">
        <v>1</v>
      </c>
      <c r="T108" s="7">
        <v>6.7</v>
      </c>
      <c r="U108" s="4"/>
      <c r="V108" s="4"/>
      <c r="W108" s="4"/>
      <c r="X108" s="4"/>
      <c r="Y108" s="4"/>
      <c r="Z108" s="4"/>
      <c r="AA108" s="4"/>
      <c r="AB108" s="4"/>
    </row>
    <row r="109" spans="1:28" ht="14.25" customHeight="1" x14ac:dyDescent="0.2">
      <c r="A109" s="22" t="s">
        <v>264</v>
      </c>
      <c r="B109" s="25" t="s">
        <v>265</v>
      </c>
      <c r="C109" s="6" t="s">
        <v>63</v>
      </c>
      <c r="D109" s="6" t="s">
        <v>62</v>
      </c>
      <c r="E109" s="6" t="s">
        <v>63</v>
      </c>
      <c r="F109" s="6" t="s">
        <v>63</v>
      </c>
      <c r="G109" s="6" t="s">
        <v>66</v>
      </c>
      <c r="H109" s="6" t="s">
        <v>63</v>
      </c>
      <c r="I109" s="6" t="s">
        <v>62</v>
      </c>
      <c r="J109" s="6" t="s">
        <v>63</v>
      </c>
      <c r="K109" s="6" t="s">
        <v>63</v>
      </c>
      <c r="L109" s="6" t="s">
        <v>63</v>
      </c>
      <c r="M109" s="6" t="s">
        <v>63</v>
      </c>
      <c r="N109" s="6" t="s">
        <v>62</v>
      </c>
      <c r="O109" s="6" t="s">
        <v>63</v>
      </c>
      <c r="P109" s="7" t="s">
        <v>62</v>
      </c>
      <c r="Q109" s="26" t="s">
        <v>61</v>
      </c>
      <c r="R109" s="66" t="s">
        <v>62</v>
      </c>
      <c r="S109" s="28">
        <v>5</v>
      </c>
      <c r="T109" s="7">
        <v>33.299999999999997</v>
      </c>
      <c r="U109" s="4"/>
      <c r="V109" s="4"/>
      <c r="W109" s="4"/>
      <c r="X109" s="4"/>
      <c r="Y109" s="4"/>
      <c r="Z109" s="4"/>
      <c r="AA109" s="4"/>
      <c r="AB109" s="4"/>
    </row>
    <row r="110" spans="1:28" ht="14.25" customHeight="1" x14ac:dyDescent="0.2">
      <c r="A110" s="22" t="s">
        <v>266</v>
      </c>
      <c r="B110" s="27" t="s">
        <v>267</v>
      </c>
      <c r="C110" s="6" t="s">
        <v>63</v>
      </c>
      <c r="D110" s="6" t="s">
        <v>62</v>
      </c>
      <c r="E110" s="6" t="s">
        <v>63</v>
      </c>
      <c r="F110" s="6" t="s">
        <v>62</v>
      </c>
      <c r="G110" s="6" t="s">
        <v>66</v>
      </c>
      <c r="H110" s="6" t="s">
        <v>62</v>
      </c>
      <c r="I110" s="6" t="s">
        <v>62</v>
      </c>
      <c r="J110" s="6" t="s">
        <v>268</v>
      </c>
      <c r="K110" s="6" t="s">
        <v>63</v>
      </c>
      <c r="L110" s="6" t="s">
        <v>62</v>
      </c>
      <c r="M110" s="6" t="s">
        <v>62</v>
      </c>
      <c r="N110" s="6" t="s">
        <v>63</v>
      </c>
      <c r="O110" s="6" t="s">
        <v>63</v>
      </c>
      <c r="P110" s="28" t="s">
        <v>63</v>
      </c>
      <c r="Q110" s="26" t="s">
        <v>63</v>
      </c>
      <c r="R110" s="66" t="s">
        <v>62</v>
      </c>
      <c r="S110" s="28">
        <v>8</v>
      </c>
      <c r="T110" s="7">
        <v>53.3</v>
      </c>
      <c r="U110" s="4"/>
      <c r="V110" s="4"/>
      <c r="W110" s="4"/>
      <c r="X110" s="4"/>
      <c r="Y110" s="4"/>
      <c r="Z110" s="4"/>
      <c r="AA110" s="4"/>
      <c r="AB110" s="4"/>
    </row>
    <row r="111" spans="1:28" ht="14.25" customHeight="1" x14ac:dyDescent="0.2">
      <c r="A111" s="22" t="s">
        <v>269</v>
      </c>
      <c r="B111" s="27" t="s">
        <v>270</v>
      </c>
      <c r="C111" s="6" t="s">
        <v>63</v>
      </c>
      <c r="D111" s="6" t="s">
        <v>63</v>
      </c>
      <c r="E111" s="6" t="s">
        <v>63</v>
      </c>
      <c r="F111" s="6" t="s">
        <v>63</v>
      </c>
      <c r="G111" s="6" t="s">
        <v>66</v>
      </c>
      <c r="H111" s="6" t="s">
        <v>63</v>
      </c>
      <c r="I111" s="6" t="s">
        <v>63</v>
      </c>
      <c r="J111" s="6" t="s">
        <v>63</v>
      </c>
      <c r="K111" s="6" t="s">
        <v>63</v>
      </c>
      <c r="L111" s="6" t="s">
        <v>63</v>
      </c>
      <c r="M111" s="6" t="s">
        <v>63</v>
      </c>
      <c r="N111" s="6" t="s">
        <v>63</v>
      </c>
      <c r="O111" s="6" t="s">
        <v>63</v>
      </c>
      <c r="P111" s="28" t="s">
        <v>63</v>
      </c>
      <c r="Q111" s="26" t="s">
        <v>63</v>
      </c>
      <c r="R111" s="66" t="s">
        <v>62</v>
      </c>
      <c r="S111" s="28">
        <v>1</v>
      </c>
      <c r="T111" s="7">
        <v>6.7</v>
      </c>
      <c r="U111" s="4"/>
      <c r="V111" s="4"/>
      <c r="W111" s="4"/>
      <c r="X111" s="4"/>
      <c r="Y111" s="4"/>
      <c r="Z111" s="4"/>
      <c r="AA111" s="4"/>
      <c r="AB111" s="4"/>
    </row>
    <row r="112" spans="1:28" ht="14.25" customHeight="1" x14ac:dyDescent="0.2">
      <c r="A112" s="18" t="s">
        <v>271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20"/>
      <c r="M112" s="19"/>
      <c r="N112" s="20"/>
      <c r="O112" s="20"/>
      <c r="P112" s="20"/>
      <c r="Q112" s="29"/>
      <c r="R112" s="29"/>
      <c r="S112" s="29"/>
      <c r="T112" s="29"/>
      <c r="U112" s="4"/>
      <c r="V112" s="4"/>
      <c r="W112" s="4"/>
      <c r="X112" s="4"/>
      <c r="Y112" s="4"/>
      <c r="Z112" s="4"/>
      <c r="AA112" s="4"/>
      <c r="AB112" s="4"/>
    </row>
    <row r="113" spans="1:28" ht="14.25" customHeight="1" x14ac:dyDescent="0.2">
      <c r="A113" s="22" t="s">
        <v>272</v>
      </c>
      <c r="B113" s="27" t="s">
        <v>273</v>
      </c>
      <c r="C113" s="6" t="s">
        <v>63</v>
      </c>
      <c r="D113" s="6" t="s">
        <v>62</v>
      </c>
      <c r="E113" s="6" t="s">
        <v>63</v>
      </c>
      <c r="F113" s="6" t="s">
        <v>63</v>
      </c>
      <c r="G113" s="6" t="s">
        <v>66</v>
      </c>
      <c r="H113" s="6" t="s">
        <v>63</v>
      </c>
      <c r="I113" s="6" t="s">
        <v>63</v>
      </c>
      <c r="J113" s="6" t="s">
        <v>63</v>
      </c>
      <c r="K113" s="6" t="s">
        <v>63</v>
      </c>
      <c r="L113" s="6" t="s">
        <v>63</v>
      </c>
      <c r="M113" s="6" t="s">
        <v>63</v>
      </c>
      <c r="N113" s="6" t="s">
        <v>63</v>
      </c>
      <c r="O113" s="6" t="s">
        <v>63</v>
      </c>
      <c r="P113" s="6" t="s">
        <v>63</v>
      </c>
      <c r="Q113" s="26" t="s">
        <v>63</v>
      </c>
      <c r="R113" s="26" t="s">
        <v>63</v>
      </c>
      <c r="S113" s="28">
        <v>1</v>
      </c>
      <c r="T113" s="7">
        <v>6.7</v>
      </c>
      <c r="U113" s="4"/>
      <c r="V113" s="4"/>
      <c r="W113" s="4"/>
      <c r="X113" s="4"/>
      <c r="Y113" s="4"/>
      <c r="Z113" s="4"/>
      <c r="AA113" s="4"/>
      <c r="AB113" s="4"/>
    </row>
    <row r="114" spans="1:28" ht="14.25" customHeight="1" x14ac:dyDescent="0.2">
      <c r="A114" s="22" t="s">
        <v>274</v>
      </c>
      <c r="B114" s="27" t="s">
        <v>275</v>
      </c>
      <c r="C114" s="6" t="s">
        <v>63</v>
      </c>
      <c r="D114" s="6" t="s">
        <v>66</v>
      </c>
      <c r="E114" s="6" t="s">
        <v>63</v>
      </c>
      <c r="F114" s="6" t="s">
        <v>62</v>
      </c>
      <c r="G114" s="6" t="s">
        <v>66</v>
      </c>
      <c r="H114" s="6" t="s">
        <v>63</v>
      </c>
      <c r="I114" s="6" t="s">
        <v>63</v>
      </c>
      <c r="J114" s="6" t="s">
        <v>63</v>
      </c>
      <c r="K114" s="6" t="s">
        <v>63</v>
      </c>
      <c r="L114" s="6" t="s">
        <v>63</v>
      </c>
      <c r="M114" s="6" t="s">
        <v>63</v>
      </c>
      <c r="N114" s="6" t="s">
        <v>63</v>
      </c>
      <c r="O114" s="6" t="s">
        <v>63</v>
      </c>
      <c r="P114" s="6" t="s">
        <v>63</v>
      </c>
      <c r="Q114" s="26" t="s">
        <v>63</v>
      </c>
      <c r="R114" s="26" t="s">
        <v>63</v>
      </c>
      <c r="S114" s="28">
        <v>1</v>
      </c>
      <c r="T114" s="7">
        <v>6.7</v>
      </c>
      <c r="U114" s="4"/>
      <c r="V114" s="4"/>
      <c r="W114" s="4"/>
      <c r="X114" s="4"/>
      <c r="Y114" s="4"/>
      <c r="Z114" s="4"/>
      <c r="AA114" s="4"/>
      <c r="AB114" s="4"/>
    </row>
    <row r="115" spans="1:28" ht="14.25" customHeight="1" x14ac:dyDescent="0.2">
      <c r="A115" s="22" t="s">
        <v>276</v>
      </c>
      <c r="B115" s="37" t="s">
        <v>277</v>
      </c>
      <c r="C115" s="6" t="s">
        <v>63</v>
      </c>
      <c r="D115" s="6" t="s">
        <v>66</v>
      </c>
      <c r="E115" s="6" t="s">
        <v>63</v>
      </c>
      <c r="F115" s="6" t="s">
        <v>62</v>
      </c>
      <c r="G115" s="6" t="s">
        <v>66</v>
      </c>
      <c r="H115" s="6" t="s">
        <v>63</v>
      </c>
      <c r="I115" s="6" t="s">
        <v>63</v>
      </c>
      <c r="J115" s="6" t="s">
        <v>63</v>
      </c>
      <c r="K115" s="6" t="s">
        <v>63</v>
      </c>
      <c r="L115" s="6" t="s">
        <v>63</v>
      </c>
      <c r="M115" s="6" t="s">
        <v>63</v>
      </c>
      <c r="N115" s="6" t="s">
        <v>63</v>
      </c>
      <c r="O115" s="6" t="s">
        <v>63</v>
      </c>
      <c r="P115" s="6" t="s">
        <v>63</v>
      </c>
      <c r="Q115" s="26" t="s">
        <v>63</v>
      </c>
      <c r="R115" s="26" t="s">
        <v>63</v>
      </c>
      <c r="S115" s="28">
        <v>1</v>
      </c>
      <c r="T115" s="7">
        <v>6.7</v>
      </c>
      <c r="U115" s="4"/>
      <c r="V115" s="4"/>
      <c r="W115" s="4"/>
      <c r="X115" s="4"/>
      <c r="Y115" s="4"/>
      <c r="Z115" s="4"/>
      <c r="AA115" s="4"/>
      <c r="AB115" s="4"/>
    </row>
    <row r="116" spans="1:28" ht="14.25" customHeight="1" x14ac:dyDescent="0.2">
      <c r="A116" s="22" t="s">
        <v>278</v>
      </c>
      <c r="B116" s="27" t="s">
        <v>279</v>
      </c>
      <c r="C116" s="6" t="s">
        <v>63</v>
      </c>
      <c r="D116" s="6" t="s">
        <v>66</v>
      </c>
      <c r="E116" s="6" t="s">
        <v>63</v>
      </c>
      <c r="F116" s="6" t="s">
        <v>63</v>
      </c>
      <c r="G116" s="6" t="s">
        <v>66</v>
      </c>
      <c r="H116" s="6" t="s">
        <v>62</v>
      </c>
      <c r="I116" s="6" t="s">
        <v>63</v>
      </c>
      <c r="J116" s="6" t="s">
        <v>63</v>
      </c>
      <c r="K116" s="6" t="s">
        <v>62</v>
      </c>
      <c r="L116" s="6" t="s">
        <v>62</v>
      </c>
      <c r="M116" s="6" t="s">
        <v>63</v>
      </c>
      <c r="N116" s="6" t="s">
        <v>63</v>
      </c>
      <c r="O116" s="6" t="s">
        <v>63</v>
      </c>
      <c r="P116" s="6" t="s">
        <v>63</v>
      </c>
      <c r="Q116" s="26" t="s">
        <v>63</v>
      </c>
      <c r="R116" s="66" t="s">
        <v>62</v>
      </c>
      <c r="S116" s="28">
        <v>4</v>
      </c>
      <c r="T116" s="7">
        <v>26.7</v>
      </c>
      <c r="U116" s="4"/>
      <c r="V116" s="4"/>
      <c r="W116" s="4"/>
      <c r="X116" s="4"/>
      <c r="Y116" s="4"/>
      <c r="Z116" s="4"/>
      <c r="AA116" s="4"/>
      <c r="AB116" s="4"/>
    </row>
    <row r="117" spans="1:28" ht="14.25" customHeight="1" x14ac:dyDescent="0.2">
      <c r="A117" s="22" t="s">
        <v>280</v>
      </c>
      <c r="B117" s="27" t="s">
        <v>281</v>
      </c>
      <c r="C117" s="6" t="s">
        <v>63</v>
      </c>
      <c r="D117" s="6" t="s">
        <v>63</v>
      </c>
      <c r="E117" s="6" t="s">
        <v>63</v>
      </c>
      <c r="F117" s="6" t="s">
        <v>62</v>
      </c>
      <c r="G117" s="6" t="s">
        <v>66</v>
      </c>
      <c r="H117" s="6" t="s">
        <v>63</v>
      </c>
      <c r="I117" s="6" t="s">
        <v>63</v>
      </c>
      <c r="J117" s="6" t="s">
        <v>63</v>
      </c>
      <c r="K117" s="6" t="s">
        <v>63</v>
      </c>
      <c r="L117" s="6" t="s">
        <v>63</v>
      </c>
      <c r="M117" s="6" t="s">
        <v>63</v>
      </c>
      <c r="N117" s="6" t="s">
        <v>63</v>
      </c>
      <c r="O117" s="6" t="s">
        <v>63</v>
      </c>
      <c r="P117" s="6" t="s">
        <v>63</v>
      </c>
      <c r="Q117" s="26" t="s">
        <v>63</v>
      </c>
      <c r="R117" s="66" t="s">
        <v>62</v>
      </c>
      <c r="S117" s="28">
        <v>2</v>
      </c>
      <c r="T117" s="7">
        <v>13.3</v>
      </c>
      <c r="U117" s="4"/>
      <c r="V117" s="4"/>
      <c r="W117" s="4"/>
      <c r="X117" s="4"/>
      <c r="Y117" s="4"/>
      <c r="Z117" s="4"/>
      <c r="AA117" s="4"/>
      <c r="AB117" s="4"/>
    </row>
    <row r="118" spans="1:28" ht="14.25" customHeight="1" x14ac:dyDescent="0.2">
      <c r="A118" s="22" t="s">
        <v>282</v>
      </c>
      <c r="B118" s="27" t="s">
        <v>283</v>
      </c>
      <c r="C118" s="6" t="s">
        <v>63</v>
      </c>
      <c r="D118" s="6" t="s">
        <v>66</v>
      </c>
      <c r="E118" s="6" t="s">
        <v>63</v>
      </c>
      <c r="F118" s="6" t="s">
        <v>63</v>
      </c>
      <c r="G118" s="6" t="s">
        <v>66</v>
      </c>
      <c r="H118" s="6" t="s">
        <v>63</v>
      </c>
      <c r="I118" s="6" t="s">
        <v>62</v>
      </c>
      <c r="J118" s="6" t="s">
        <v>63</v>
      </c>
      <c r="K118" s="6" t="s">
        <v>63</v>
      </c>
      <c r="L118" s="6" t="s">
        <v>63</v>
      </c>
      <c r="M118" s="6" t="s">
        <v>63</v>
      </c>
      <c r="N118" s="6" t="s">
        <v>63</v>
      </c>
      <c r="O118" s="6" t="s">
        <v>63</v>
      </c>
      <c r="P118" s="6" t="s">
        <v>63</v>
      </c>
      <c r="Q118" s="26" t="s">
        <v>63</v>
      </c>
      <c r="R118" s="26" t="s">
        <v>63</v>
      </c>
      <c r="S118" s="28">
        <v>1</v>
      </c>
      <c r="T118" s="7">
        <v>6.7</v>
      </c>
      <c r="U118" s="4"/>
      <c r="V118" s="4"/>
      <c r="W118" s="4"/>
      <c r="X118" s="4"/>
      <c r="Y118" s="4"/>
      <c r="Z118" s="4"/>
      <c r="AA118" s="4"/>
      <c r="AB118" s="4"/>
    </row>
    <row r="119" spans="1:28" ht="14.25" customHeight="1" x14ac:dyDescent="0.2">
      <c r="A119" s="18" t="s">
        <v>284</v>
      </c>
      <c r="B119" s="20"/>
      <c r="C119" s="20"/>
      <c r="D119" s="20"/>
      <c r="E119" s="20"/>
      <c r="F119" s="20"/>
      <c r="G119" s="19"/>
      <c r="H119" s="20"/>
      <c r="I119" s="20"/>
      <c r="J119" s="20"/>
      <c r="K119" s="20"/>
      <c r="L119" s="20"/>
      <c r="M119" s="20"/>
      <c r="N119" s="20"/>
      <c r="O119" s="20"/>
      <c r="P119" s="20"/>
      <c r="Q119" s="29"/>
      <c r="R119" s="29"/>
      <c r="S119" s="29"/>
      <c r="T119" s="29"/>
      <c r="U119" s="4"/>
      <c r="V119" s="4"/>
      <c r="W119" s="4"/>
      <c r="X119" s="4"/>
      <c r="Y119" s="4"/>
      <c r="Z119" s="4"/>
      <c r="AA119" s="4"/>
      <c r="AB119" s="4"/>
    </row>
    <row r="120" spans="1:28" ht="14.25" customHeight="1" x14ac:dyDescent="0.2">
      <c r="A120" s="22" t="s">
        <v>285</v>
      </c>
      <c r="B120" s="27" t="s">
        <v>286</v>
      </c>
      <c r="C120" s="6" t="s">
        <v>63</v>
      </c>
      <c r="D120" s="7" t="s">
        <v>63</v>
      </c>
      <c r="E120" s="6" t="s">
        <v>63</v>
      </c>
      <c r="F120" s="6" t="s">
        <v>63</v>
      </c>
      <c r="G120" s="6" t="s">
        <v>66</v>
      </c>
      <c r="H120" s="6" t="s">
        <v>63</v>
      </c>
      <c r="I120" s="6" t="s">
        <v>63</v>
      </c>
      <c r="J120" s="6" t="s">
        <v>62</v>
      </c>
      <c r="K120" s="6" t="s">
        <v>62</v>
      </c>
      <c r="L120" s="6" t="s">
        <v>63</v>
      </c>
      <c r="M120" s="6" t="s">
        <v>63</v>
      </c>
      <c r="N120" s="6" t="s">
        <v>63</v>
      </c>
      <c r="O120" s="6" t="s">
        <v>63</v>
      </c>
      <c r="P120" s="6" t="s">
        <v>63</v>
      </c>
      <c r="Q120" s="26" t="s">
        <v>61</v>
      </c>
      <c r="R120" s="66" t="s">
        <v>62</v>
      </c>
      <c r="S120" s="28">
        <v>3</v>
      </c>
      <c r="T120" s="7">
        <v>20</v>
      </c>
      <c r="U120" s="4"/>
      <c r="V120" s="4"/>
      <c r="W120" s="4"/>
      <c r="X120" s="4"/>
      <c r="Y120" s="4"/>
      <c r="Z120" s="4"/>
      <c r="AA120" s="4"/>
      <c r="AB120" s="4"/>
    </row>
    <row r="121" spans="1:28" ht="14.25" customHeight="1" x14ac:dyDescent="0.2">
      <c r="A121" s="22" t="s">
        <v>287</v>
      </c>
      <c r="B121" s="27" t="s">
        <v>288</v>
      </c>
      <c r="C121" s="6" t="s">
        <v>63</v>
      </c>
      <c r="D121" s="7" t="s">
        <v>63</v>
      </c>
      <c r="E121" s="6" t="s">
        <v>63</v>
      </c>
      <c r="F121" s="6" t="s">
        <v>63</v>
      </c>
      <c r="G121" s="6" t="s">
        <v>66</v>
      </c>
      <c r="H121" s="6" t="s">
        <v>63</v>
      </c>
      <c r="I121" s="6" t="s">
        <v>63</v>
      </c>
      <c r="J121" s="6" t="s">
        <v>62</v>
      </c>
      <c r="K121" s="6" t="s">
        <v>63</v>
      </c>
      <c r="L121" s="6" t="s">
        <v>63</v>
      </c>
      <c r="M121" s="6" t="s">
        <v>63</v>
      </c>
      <c r="N121" s="6" t="s">
        <v>63</v>
      </c>
      <c r="O121" s="6" t="s">
        <v>63</v>
      </c>
      <c r="P121" s="6" t="s">
        <v>63</v>
      </c>
      <c r="Q121" s="26" t="s">
        <v>61</v>
      </c>
      <c r="R121" s="26" t="s">
        <v>63</v>
      </c>
      <c r="S121" s="28">
        <v>1</v>
      </c>
      <c r="T121" s="7">
        <v>6.7</v>
      </c>
      <c r="U121" s="4"/>
      <c r="V121" s="4"/>
      <c r="W121" s="4"/>
      <c r="X121" s="4"/>
      <c r="Y121" s="4"/>
      <c r="Z121" s="4"/>
      <c r="AA121" s="4"/>
      <c r="AB121" s="4"/>
    </row>
    <row r="122" spans="1:28" ht="14.25" customHeight="1" x14ac:dyDescent="0.2">
      <c r="A122" s="22" t="s">
        <v>289</v>
      </c>
      <c r="B122" s="27" t="s">
        <v>290</v>
      </c>
      <c r="C122" s="6" t="s">
        <v>63</v>
      </c>
      <c r="D122" s="6" t="s">
        <v>62</v>
      </c>
      <c r="E122" s="6" t="s">
        <v>63</v>
      </c>
      <c r="F122" s="6" t="s">
        <v>63</v>
      </c>
      <c r="G122" s="6" t="s">
        <v>66</v>
      </c>
      <c r="H122" s="6" t="s">
        <v>63</v>
      </c>
      <c r="I122" s="6" t="s">
        <v>63</v>
      </c>
      <c r="J122" s="6" t="s">
        <v>63</v>
      </c>
      <c r="K122" s="6" t="s">
        <v>63</v>
      </c>
      <c r="L122" s="6" t="s">
        <v>63</v>
      </c>
      <c r="M122" s="6" t="s">
        <v>63</v>
      </c>
      <c r="N122" s="6" t="s">
        <v>63</v>
      </c>
      <c r="O122" s="6" t="s">
        <v>63</v>
      </c>
      <c r="P122" s="6" t="s">
        <v>63</v>
      </c>
      <c r="Q122" s="26" t="s">
        <v>63</v>
      </c>
      <c r="R122" s="26" t="s">
        <v>63</v>
      </c>
      <c r="S122" s="28">
        <v>1</v>
      </c>
      <c r="T122" s="7">
        <v>6.7</v>
      </c>
      <c r="U122" s="4"/>
      <c r="V122" s="4"/>
      <c r="W122" s="4"/>
      <c r="X122" s="4"/>
      <c r="Y122" s="4"/>
      <c r="Z122" s="4"/>
      <c r="AA122" s="4"/>
      <c r="AB122" s="4"/>
    </row>
    <row r="123" spans="1:28" ht="14.25" customHeight="1" x14ac:dyDescent="0.2">
      <c r="A123" s="38" t="s">
        <v>291</v>
      </c>
      <c r="B123" s="27" t="s">
        <v>292</v>
      </c>
      <c r="C123" s="6" t="s">
        <v>63</v>
      </c>
      <c r="D123" s="7" t="s">
        <v>63</v>
      </c>
      <c r="E123" s="6" t="s">
        <v>63</v>
      </c>
      <c r="F123" s="6" t="s">
        <v>63</v>
      </c>
      <c r="G123" s="6" t="s">
        <v>66</v>
      </c>
      <c r="H123" s="6" t="s">
        <v>63</v>
      </c>
      <c r="I123" s="6" t="s">
        <v>63</v>
      </c>
      <c r="J123" s="6" t="s">
        <v>63</v>
      </c>
      <c r="K123" s="6" t="s">
        <v>63</v>
      </c>
      <c r="L123" s="6" t="s">
        <v>63</v>
      </c>
      <c r="M123" s="6" t="s">
        <v>63</v>
      </c>
      <c r="N123" s="6" t="s">
        <v>62</v>
      </c>
      <c r="O123" s="6" t="s">
        <v>63</v>
      </c>
      <c r="P123" s="6" t="s">
        <v>63</v>
      </c>
      <c r="Q123" s="26" t="s">
        <v>63</v>
      </c>
      <c r="R123" s="26" t="s">
        <v>63</v>
      </c>
      <c r="S123" s="28">
        <v>1</v>
      </c>
      <c r="T123" s="7">
        <v>6.7</v>
      </c>
      <c r="U123" s="4"/>
      <c r="V123" s="4"/>
      <c r="W123" s="4"/>
      <c r="X123" s="4"/>
      <c r="Y123" s="4"/>
      <c r="Z123" s="4"/>
      <c r="AA123" s="4"/>
      <c r="AB123" s="4"/>
    </row>
    <row r="124" spans="1:28" ht="14.25" customHeight="1" x14ac:dyDescent="0.2">
      <c r="A124" s="18" t="s">
        <v>293</v>
      </c>
      <c r="B124" s="20"/>
      <c r="C124" s="20"/>
      <c r="D124" s="20"/>
      <c r="E124" s="20"/>
      <c r="F124" s="20"/>
      <c r="G124" s="19"/>
      <c r="H124" s="20"/>
      <c r="I124" s="20"/>
      <c r="J124" s="20"/>
      <c r="K124" s="20"/>
      <c r="L124" s="20"/>
      <c r="M124" s="20"/>
      <c r="N124" s="20"/>
      <c r="O124" s="20"/>
      <c r="P124" s="20"/>
      <c r="Q124" s="29"/>
      <c r="R124" s="29"/>
      <c r="S124" s="29"/>
      <c r="T124" s="29"/>
      <c r="U124" s="4"/>
      <c r="V124" s="4"/>
      <c r="W124" s="4"/>
      <c r="X124" s="4"/>
      <c r="Y124" s="4"/>
      <c r="Z124" s="4"/>
      <c r="AA124" s="4"/>
      <c r="AB124" s="4"/>
    </row>
    <row r="125" spans="1:28" ht="14.25" customHeight="1" x14ac:dyDescent="0.2">
      <c r="A125" s="22" t="s">
        <v>294</v>
      </c>
      <c r="B125" s="27" t="s">
        <v>295</v>
      </c>
      <c r="C125" s="6" t="s">
        <v>63</v>
      </c>
      <c r="D125" s="6" t="s">
        <v>63</v>
      </c>
      <c r="E125" s="6" t="s">
        <v>62</v>
      </c>
      <c r="F125" s="6" t="s">
        <v>63</v>
      </c>
      <c r="G125" s="6" t="s">
        <v>66</v>
      </c>
      <c r="H125" s="6" t="s">
        <v>63</v>
      </c>
      <c r="I125" s="6" t="s">
        <v>63</v>
      </c>
      <c r="J125" s="6" t="s">
        <v>63</v>
      </c>
      <c r="K125" s="6" t="s">
        <v>63</v>
      </c>
      <c r="L125" s="6" t="s">
        <v>63</v>
      </c>
      <c r="M125" s="6" t="s">
        <v>62</v>
      </c>
      <c r="N125" s="6" t="s">
        <v>62</v>
      </c>
      <c r="O125" s="6" t="s">
        <v>63</v>
      </c>
      <c r="P125" s="28" t="s">
        <v>63</v>
      </c>
      <c r="Q125" s="26" t="s">
        <v>626</v>
      </c>
      <c r="R125" s="26" t="s">
        <v>63</v>
      </c>
      <c r="S125" s="28">
        <v>3</v>
      </c>
      <c r="T125" s="7">
        <v>20</v>
      </c>
      <c r="U125" s="4"/>
      <c r="V125" s="4"/>
      <c r="W125" s="4"/>
      <c r="X125" s="4"/>
      <c r="Y125" s="4"/>
      <c r="Z125" s="4"/>
      <c r="AA125" s="4"/>
      <c r="AB125" s="4"/>
    </row>
    <row r="126" spans="1:28" ht="14.25" customHeight="1" x14ac:dyDescent="0.2">
      <c r="A126" s="22" t="s">
        <v>296</v>
      </c>
      <c r="B126" s="27" t="s">
        <v>297</v>
      </c>
      <c r="C126" s="6" t="s">
        <v>63</v>
      </c>
      <c r="D126" s="6" t="s">
        <v>63</v>
      </c>
      <c r="E126" s="6" t="s">
        <v>63</v>
      </c>
      <c r="F126" s="6" t="s">
        <v>63</v>
      </c>
      <c r="G126" s="6" t="s">
        <v>66</v>
      </c>
      <c r="H126" s="6" t="s">
        <v>63</v>
      </c>
      <c r="I126" s="6" t="s">
        <v>63</v>
      </c>
      <c r="J126" s="6" t="s">
        <v>63</v>
      </c>
      <c r="K126" s="6" t="s">
        <v>63</v>
      </c>
      <c r="L126" s="6" t="s">
        <v>63</v>
      </c>
      <c r="M126" s="6" t="s">
        <v>63</v>
      </c>
      <c r="N126" s="6" t="s">
        <v>62</v>
      </c>
      <c r="O126" s="6" t="s">
        <v>63</v>
      </c>
      <c r="P126" s="28" t="s">
        <v>298</v>
      </c>
      <c r="Q126" s="26" t="s">
        <v>63</v>
      </c>
      <c r="R126" s="26" t="s">
        <v>63</v>
      </c>
      <c r="S126" s="28">
        <v>2</v>
      </c>
      <c r="T126" s="7">
        <v>13.3</v>
      </c>
      <c r="U126" s="4"/>
      <c r="V126" s="4"/>
      <c r="W126" s="4"/>
      <c r="X126" s="4"/>
      <c r="Y126" s="4"/>
      <c r="Z126" s="4"/>
      <c r="AA126" s="4"/>
      <c r="AB126" s="4"/>
    </row>
    <row r="127" spans="1:28" ht="14.25" customHeight="1" x14ac:dyDescent="0.2">
      <c r="A127" s="22" t="s">
        <v>299</v>
      </c>
      <c r="B127" s="27" t="s">
        <v>300</v>
      </c>
      <c r="C127" s="6" t="s">
        <v>63</v>
      </c>
      <c r="D127" s="6" t="s">
        <v>63</v>
      </c>
      <c r="E127" s="6" t="s">
        <v>62</v>
      </c>
      <c r="F127" s="6" t="s">
        <v>63</v>
      </c>
      <c r="G127" s="6" t="s">
        <v>66</v>
      </c>
      <c r="H127" s="6" t="s">
        <v>63</v>
      </c>
      <c r="I127" s="6" t="s">
        <v>63</v>
      </c>
      <c r="J127" s="6" t="s">
        <v>63</v>
      </c>
      <c r="K127" s="6" t="s">
        <v>63</v>
      </c>
      <c r="L127" s="6" t="s">
        <v>63</v>
      </c>
      <c r="M127" s="6" t="s">
        <v>62</v>
      </c>
      <c r="N127" s="6" t="s">
        <v>63</v>
      </c>
      <c r="O127" s="6" t="s">
        <v>63</v>
      </c>
      <c r="P127" s="7" t="s">
        <v>301</v>
      </c>
      <c r="Q127" s="26" t="s">
        <v>63</v>
      </c>
      <c r="R127" s="26" t="s">
        <v>63</v>
      </c>
      <c r="S127" s="28">
        <v>3</v>
      </c>
      <c r="T127" s="7">
        <v>20</v>
      </c>
      <c r="U127" s="4"/>
      <c r="V127" s="4"/>
      <c r="W127" s="4"/>
      <c r="X127" s="4"/>
      <c r="Y127" s="4"/>
      <c r="Z127" s="4"/>
      <c r="AA127" s="4"/>
      <c r="AB127" s="4"/>
    </row>
    <row r="128" spans="1:28" ht="14.25" customHeight="1" x14ac:dyDescent="0.2">
      <c r="A128" s="22" t="s">
        <v>302</v>
      </c>
      <c r="B128" s="27" t="s">
        <v>303</v>
      </c>
      <c r="C128" s="6" t="s">
        <v>63</v>
      </c>
      <c r="D128" s="6" t="s">
        <v>63</v>
      </c>
      <c r="E128" s="6" t="s">
        <v>63</v>
      </c>
      <c r="F128" s="6" t="s">
        <v>62</v>
      </c>
      <c r="G128" s="6" t="s">
        <v>66</v>
      </c>
      <c r="H128" s="6" t="s">
        <v>63</v>
      </c>
      <c r="I128" s="6" t="s">
        <v>63</v>
      </c>
      <c r="J128" s="6" t="s">
        <v>63</v>
      </c>
      <c r="K128" s="6" t="s">
        <v>63</v>
      </c>
      <c r="L128" s="6" t="s">
        <v>63</v>
      </c>
      <c r="M128" s="6" t="s">
        <v>63</v>
      </c>
      <c r="N128" s="6" t="s">
        <v>63</v>
      </c>
      <c r="O128" s="6" t="s">
        <v>63</v>
      </c>
      <c r="P128" s="28" t="s">
        <v>63</v>
      </c>
      <c r="Q128" s="26" t="s">
        <v>63</v>
      </c>
      <c r="R128" s="26" t="s">
        <v>63</v>
      </c>
      <c r="S128" s="28">
        <v>1</v>
      </c>
      <c r="T128" s="7">
        <v>6.7</v>
      </c>
      <c r="U128" s="4"/>
      <c r="V128" s="4"/>
      <c r="W128" s="4"/>
      <c r="X128" s="4"/>
      <c r="Y128" s="4"/>
      <c r="Z128" s="4"/>
      <c r="AA128" s="4"/>
      <c r="AB128" s="4"/>
    </row>
    <row r="129" spans="1:28" ht="14.25" customHeight="1" x14ac:dyDescent="0.2">
      <c r="A129" s="22" t="s">
        <v>304</v>
      </c>
      <c r="B129" s="27" t="s">
        <v>305</v>
      </c>
      <c r="C129" s="6" t="s">
        <v>63</v>
      </c>
      <c r="D129" s="6" t="s">
        <v>63</v>
      </c>
      <c r="E129" s="6" t="s">
        <v>63</v>
      </c>
      <c r="F129" s="6" t="s">
        <v>63</v>
      </c>
      <c r="G129" s="6" t="s">
        <v>66</v>
      </c>
      <c r="H129" s="6" t="s">
        <v>63</v>
      </c>
      <c r="I129" s="6" t="s">
        <v>63</v>
      </c>
      <c r="J129" s="6" t="s">
        <v>63</v>
      </c>
      <c r="K129" s="6" t="s">
        <v>63</v>
      </c>
      <c r="L129" s="6" t="s">
        <v>63</v>
      </c>
      <c r="M129" s="6" t="s">
        <v>62</v>
      </c>
      <c r="N129" s="6" t="s">
        <v>63</v>
      </c>
      <c r="O129" s="6" t="s">
        <v>63</v>
      </c>
      <c r="P129" s="28" t="s">
        <v>63</v>
      </c>
      <c r="Q129" s="26" t="s">
        <v>63</v>
      </c>
      <c r="R129" s="26" t="s">
        <v>63</v>
      </c>
      <c r="S129" s="28">
        <v>1</v>
      </c>
      <c r="T129" s="7">
        <v>6.7</v>
      </c>
      <c r="U129" s="4"/>
      <c r="V129" s="4"/>
      <c r="W129" s="4"/>
      <c r="X129" s="4"/>
      <c r="Y129" s="4"/>
      <c r="Z129" s="4"/>
      <c r="AA129" s="4"/>
      <c r="AB129" s="4"/>
    </row>
    <row r="130" spans="1:28" ht="14.25" customHeight="1" x14ac:dyDescent="0.2">
      <c r="A130" s="22" t="s">
        <v>306</v>
      </c>
      <c r="B130" s="27" t="s">
        <v>307</v>
      </c>
      <c r="C130" s="6" t="s">
        <v>63</v>
      </c>
      <c r="D130" s="6" t="s">
        <v>63</v>
      </c>
      <c r="E130" s="6" t="s">
        <v>63</v>
      </c>
      <c r="F130" s="6" t="s">
        <v>62</v>
      </c>
      <c r="G130" s="6" t="s">
        <v>62</v>
      </c>
      <c r="H130" s="6" t="s">
        <v>63</v>
      </c>
      <c r="I130" s="6" t="s">
        <v>63</v>
      </c>
      <c r="J130" s="6" t="s">
        <v>63</v>
      </c>
      <c r="K130" s="6" t="s">
        <v>63</v>
      </c>
      <c r="L130" s="6" t="s">
        <v>63</v>
      </c>
      <c r="M130" s="6" t="s">
        <v>63</v>
      </c>
      <c r="N130" s="6" t="s">
        <v>63</v>
      </c>
      <c r="O130" s="6" t="s">
        <v>63</v>
      </c>
      <c r="P130" s="28" t="s">
        <v>63</v>
      </c>
      <c r="Q130" s="26" t="s">
        <v>63</v>
      </c>
      <c r="R130" s="26" t="s">
        <v>63</v>
      </c>
      <c r="S130" s="28">
        <v>1</v>
      </c>
      <c r="T130" s="7">
        <v>6.7</v>
      </c>
      <c r="U130" s="4"/>
      <c r="V130" s="4"/>
      <c r="W130" s="4"/>
      <c r="X130" s="4"/>
      <c r="Y130" s="4"/>
      <c r="Z130" s="4"/>
      <c r="AA130" s="4"/>
      <c r="AB130" s="4"/>
    </row>
    <row r="131" spans="1:28" ht="14.25" customHeight="1" x14ac:dyDescent="0.2">
      <c r="A131" s="22" t="s">
        <v>308</v>
      </c>
      <c r="B131" s="27" t="s">
        <v>309</v>
      </c>
      <c r="C131" s="6" t="s">
        <v>63</v>
      </c>
      <c r="D131" s="6" t="s">
        <v>63</v>
      </c>
      <c r="E131" s="6" t="s">
        <v>63</v>
      </c>
      <c r="F131" s="6" t="s">
        <v>62</v>
      </c>
      <c r="G131" s="6" t="s">
        <v>66</v>
      </c>
      <c r="H131" s="6" t="s">
        <v>63</v>
      </c>
      <c r="I131" s="6" t="s">
        <v>63</v>
      </c>
      <c r="J131" s="6" t="s">
        <v>63</v>
      </c>
      <c r="K131" s="6" t="s">
        <v>63</v>
      </c>
      <c r="L131" s="6" t="s">
        <v>63</v>
      </c>
      <c r="M131" s="6" t="s">
        <v>63</v>
      </c>
      <c r="N131" s="6" t="s">
        <v>63</v>
      </c>
      <c r="O131" s="6" t="s">
        <v>63</v>
      </c>
      <c r="P131" s="28" t="s">
        <v>63</v>
      </c>
      <c r="Q131" s="26" t="s">
        <v>63</v>
      </c>
      <c r="R131" s="26" t="s">
        <v>63</v>
      </c>
      <c r="S131" s="28">
        <v>1</v>
      </c>
      <c r="T131" s="7">
        <v>6.7</v>
      </c>
      <c r="U131" s="4"/>
      <c r="V131" s="4"/>
      <c r="W131" s="4"/>
      <c r="X131" s="4"/>
      <c r="Y131" s="4"/>
      <c r="Z131" s="4"/>
      <c r="AA131" s="4"/>
      <c r="AB131" s="4"/>
    </row>
    <row r="132" spans="1:28" ht="14.25" customHeight="1" x14ac:dyDescent="0.2">
      <c r="A132" s="22" t="s">
        <v>310</v>
      </c>
      <c r="B132" s="27" t="s">
        <v>311</v>
      </c>
      <c r="C132" s="6" t="s">
        <v>63</v>
      </c>
      <c r="D132" s="6" t="s">
        <v>63</v>
      </c>
      <c r="E132" s="6" t="s">
        <v>63</v>
      </c>
      <c r="F132" s="6" t="s">
        <v>62</v>
      </c>
      <c r="G132" s="6" t="s">
        <v>66</v>
      </c>
      <c r="H132" s="6" t="s">
        <v>63</v>
      </c>
      <c r="I132" s="6" t="s">
        <v>63</v>
      </c>
      <c r="J132" s="6" t="s">
        <v>63</v>
      </c>
      <c r="K132" s="6" t="s">
        <v>63</v>
      </c>
      <c r="L132" s="6" t="s">
        <v>63</v>
      </c>
      <c r="M132" s="6" t="s">
        <v>63</v>
      </c>
      <c r="N132" s="6" t="s">
        <v>63</v>
      </c>
      <c r="O132" s="6" t="s">
        <v>63</v>
      </c>
      <c r="P132" s="28" t="s">
        <v>63</v>
      </c>
      <c r="Q132" s="26" t="s">
        <v>63</v>
      </c>
      <c r="R132" s="26" t="s">
        <v>63</v>
      </c>
      <c r="S132" s="28">
        <v>1</v>
      </c>
      <c r="T132" s="7">
        <v>6.7</v>
      </c>
      <c r="U132" s="4"/>
      <c r="V132" s="4"/>
      <c r="W132" s="4"/>
      <c r="X132" s="4"/>
      <c r="Y132" s="4"/>
      <c r="Z132" s="4"/>
      <c r="AA132" s="4"/>
      <c r="AB132" s="4"/>
    </row>
    <row r="133" spans="1:28" ht="14.25" customHeight="1" x14ac:dyDescent="0.2">
      <c r="A133" s="22" t="s">
        <v>312</v>
      </c>
      <c r="B133" s="27" t="s">
        <v>313</v>
      </c>
      <c r="C133" s="6" t="s">
        <v>63</v>
      </c>
      <c r="D133" s="6" t="s">
        <v>63</v>
      </c>
      <c r="E133" s="6" t="s">
        <v>62</v>
      </c>
      <c r="F133" s="6" t="s">
        <v>62</v>
      </c>
      <c r="G133" s="6" t="s">
        <v>66</v>
      </c>
      <c r="H133" s="6" t="s">
        <v>63</v>
      </c>
      <c r="I133" s="6" t="s">
        <v>63</v>
      </c>
      <c r="J133" s="6" t="s">
        <v>63</v>
      </c>
      <c r="K133" s="6" t="s">
        <v>63</v>
      </c>
      <c r="L133" s="6" t="s">
        <v>63</v>
      </c>
      <c r="M133" s="6" t="s">
        <v>63</v>
      </c>
      <c r="N133" s="6" t="s">
        <v>63</v>
      </c>
      <c r="O133" s="6" t="s">
        <v>63</v>
      </c>
      <c r="P133" s="28" t="s">
        <v>63</v>
      </c>
      <c r="Q133" s="26" t="s">
        <v>63</v>
      </c>
      <c r="R133" s="26" t="s">
        <v>63</v>
      </c>
      <c r="S133" s="28">
        <v>2</v>
      </c>
      <c r="T133" s="7">
        <v>13.3</v>
      </c>
      <c r="U133" s="4"/>
      <c r="V133" s="4"/>
      <c r="W133" s="4"/>
      <c r="X133" s="4"/>
      <c r="Y133" s="4"/>
      <c r="Z133" s="4"/>
      <c r="AA133" s="4"/>
      <c r="AB133" s="4"/>
    </row>
    <row r="134" spans="1:28" ht="14.25" customHeight="1" x14ac:dyDescent="0.2">
      <c r="A134" s="1" t="s">
        <v>314</v>
      </c>
      <c r="B134" s="39"/>
      <c r="C134" s="39"/>
      <c r="D134" s="39"/>
      <c r="E134" s="39"/>
      <c r="F134" s="39"/>
      <c r="G134" s="19"/>
      <c r="H134" s="39"/>
      <c r="I134" s="39"/>
      <c r="J134" s="39"/>
      <c r="K134" s="39"/>
      <c r="L134" s="40"/>
      <c r="M134" s="39"/>
      <c r="N134" s="20"/>
      <c r="O134" s="20"/>
      <c r="P134" s="20"/>
      <c r="Q134" s="29"/>
      <c r="R134" s="29"/>
      <c r="S134" s="29"/>
      <c r="T134" s="29"/>
      <c r="U134" s="4"/>
      <c r="V134" s="4"/>
      <c r="W134" s="4"/>
      <c r="X134" s="4"/>
      <c r="Y134" s="4"/>
      <c r="Z134" s="4"/>
      <c r="AA134" s="4"/>
      <c r="AB134" s="4"/>
    </row>
    <row r="135" spans="1:28" ht="14.25" customHeight="1" x14ac:dyDescent="0.2">
      <c r="A135" s="22" t="s">
        <v>315</v>
      </c>
      <c r="B135" s="27" t="s">
        <v>316</v>
      </c>
      <c r="C135" s="6" t="s">
        <v>63</v>
      </c>
      <c r="D135" s="6" t="s">
        <v>63</v>
      </c>
      <c r="E135" s="6" t="s">
        <v>63</v>
      </c>
      <c r="F135" s="6" t="s">
        <v>63</v>
      </c>
      <c r="G135" s="6" t="s">
        <v>66</v>
      </c>
      <c r="H135" s="6" t="s">
        <v>63</v>
      </c>
      <c r="I135" s="6" t="s">
        <v>63</v>
      </c>
      <c r="J135" s="6" t="s">
        <v>63</v>
      </c>
      <c r="K135" s="6" t="s">
        <v>63</v>
      </c>
      <c r="L135" s="6" t="s">
        <v>63</v>
      </c>
      <c r="M135" s="6" t="s">
        <v>62</v>
      </c>
      <c r="N135" s="6" t="s">
        <v>63</v>
      </c>
      <c r="O135" s="6" t="s">
        <v>63</v>
      </c>
      <c r="P135" s="28" t="s">
        <v>63</v>
      </c>
      <c r="Q135" s="26" t="s">
        <v>63</v>
      </c>
      <c r="R135" s="66" t="s">
        <v>62</v>
      </c>
      <c r="S135" s="28">
        <v>2</v>
      </c>
      <c r="T135" s="7">
        <v>13.3</v>
      </c>
      <c r="U135" s="4"/>
      <c r="V135" s="4"/>
      <c r="W135" s="4"/>
      <c r="X135" s="4"/>
      <c r="Y135" s="4"/>
      <c r="Z135" s="4"/>
      <c r="AA135" s="4"/>
      <c r="AB135" s="4"/>
    </row>
    <row r="136" spans="1:28" ht="14.25" customHeight="1" x14ac:dyDescent="0.2">
      <c r="A136" s="22" t="s">
        <v>317</v>
      </c>
      <c r="B136" s="27" t="s">
        <v>318</v>
      </c>
      <c r="C136" s="6" t="s">
        <v>63</v>
      </c>
      <c r="D136" s="6" t="s">
        <v>62</v>
      </c>
      <c r="E136" s="6" t="s">
        <v>63</v>
      </c>
      <c r="F136" s="6" t="s">
        <v>63</v>
      </c>
      <c r="G136" s="6" t="s">
        <v>66</v>
      </c>
      <c r="H136" s="6" t="s">
        <v>63</v>
      </c>
      <c r="I136" s="6" t="s">
        <v>63</v>
      </c>
      <c r="J136" s="6" t="s">
        <v>63</v>
      </c>
      <c r="K136" s="6" t="s">
        <v>63</v>
      </c>
      <c r="L136" s="6" t="s">
        <v>63</v>
      </c>
      <c r="M136" s="6" t="s">
        <v>62</v>
      </c>
      <c r="N136" s="6" t="s">
        <v>63</v>
      </c>
      <c r="O136" s="6" t="s">
        <v>63</v>
      </c>
      <c r="P136" s="28" t="s">
        <v>63</v>
      </c>
      <c r="Q136" s="26" t="s">
        <v>63</v>
      </c>
      <c r="R136" s="26" t="s">
        <v>63</v>
      </c>
      <c r="S136" s="28">
        <v>2</v>
      </c>
      <c r="T136" s="7">
        <v>13.3</v>
      </c>
      <c r="U136" s="4"/>
      <c r="V136" s="4"/>
      <c r="W136" s="4"/>
      <c r="X136" s="4"/>
      <c r="Y136" s="4"/>
      <c r="Z136" s="4"/>
      <c r="AA136" s="4"/>
      <c r="AB136" s="4"/>
    </row>
    <row r="137" spans="1:28" ht="14.25" customHeight="1" x14ac:dyDescent="0.2">
      <c r="A137" s="22" t="s">
        <v>319</v>
      </c>
      <c r="B137" s="27" t="s">
        <v>320</v>
      </c>
      <c r="C137" s="6" t="s">
        <v>63</v>
      </c>
      <c r="D137" s="6" t="s">
        <v>62</v>
      </c>
      <c r="E137" s="6" t="s">
        <v>63</v>
      </c>
      <c r="F137" s="6" t="s">
        <v>63</v>
      </c>
      <c r="G137" s="6" t="s">
        <v>66</v>
      </c>
      <c r="H137" s="6" t="s">
        <v>63</v>
      </c>
      <c r="I137" s="6" t="s">
        <v>63</v>
      </c>
      <c r="J137" s="6" t="s">
        <v>63</v>
      </c>
      <c r="K137" s="6" t="s">
        <v>63</v>
      </c>
      <c r="L137" s="6" t="s">
        <v>63</v>
      </c>
      <c r="M137" s="6" t="s">
        <v>62</v>
      </c>
      <c r="N137" s="6" t="s">
        <v>63</v>
      </c>
      <c r="O137" s="6" t="s">
        <v>63</v>
      </c>
      <c r="P137" s="28" t="s">
        <v>63</v>
      </c>
      <c r="Q137" s="26" t="s">
        <v>63</v>
      </c>
      <c r="R137" s="26" t="s">
        <v>63</v>
      </c>
      <c r="S137" s="28">
        <v>2</v>
      </c>
      <c r="T137" s="7">
        <v>13.3</v>
      </c>
      <c r="U137" s="4"/>
      <c r="V137" s="4"/>
      <c r="W137" s="4"/>
      <c r="X137" s="4"/>
      <c r="Y137" s="4"/>
      <c r="Z137" s="4"/>
      <c r="AA137" s="4"/>
      <c r="AB137" s="4"/>
    </row>
    <row r="138" spans="1:28" ht="14.25" customHeight="1" x14ac:dyDescent="0.2">
      <c r="A138" s="18" t="s">
        <v>321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20"/>
      <c r="M138" s="19"/>
      <c r="N138" s="20"/>
      <c r="O138" s="20"/>
      <c r="P138" s="20"/>
      <c r="Q138" s="29"/>
      <c r="R138" s="29"/>
      <c r="S138" s="29"/>
      <c r="T138" s="29"/>
      <c r="U138" s="4"/>
      <c r="V138" s="4"/>
      <c r="W138" s="4"/>
      <c r="X138" s="4"/>
      <c r="Y138" s="4"/>
      <c r="Z138" s="4"/>
      <c r="AA138" s="4"/>
      <c r="AB138" s="4"/>
    </row>
    <row r="139" spans="1:28" ht="14.25" customHeight="1" x14ac:dyDescent="0.2">
      <c r="A139" s="22" t="s">
        <v>322</v>
      </c>
      <c r="B139" s="27" t="s">
        <v>323</v>
      </c>
      <c r="C139" s="6" t="s">
        <v>63</v>
      </c>
      <c r="D139" s="6" t="s">
        <v>62</v>
      </c>
      <c r="E139" s="6" t="s">
        <v>63</v>
      </c>
      <c r="F139" s="6" t="s">
        <v>62</v>
      </c>
      <c r="G139" s="6" t="s">
        <v>62</v>
      </c>
      <c r="H139" s="6" t="s">
        <v>63</v>
      </c>
      <c r="I139" s="6" t="s">
        <v>63</v>
      </c>
      <c r="J139" s="6" t="s">
        <v>63</v>
      </c>
      <c r="K139" s="6" t="s">
        <v>63</v>
      </c>
      <c r="L139" s="6" t="s">
        <v>63</v>
      </c>
      <c r="M139" s="6" t="s">
        <v>62</v>
      </c>
      <c r="N139" s="6" t="s">
        <v>63</v>
      </c>
      <c r="O139" s="7" t="s">
        <v>324</v>
      </c>
      <c r="P139" s="28" t="s">
        <v>325</v>
      </c>
      <c r="Q139" s="26" t="s">
        <v>63</v>
      </c>
      <c r="R139" s="66" t="s">
        <v>62</v>
      </c>
      <c r="S139" s="28">
        <v>6</v>
      </c>
      <c r="T139" s="7">
        <v>40</v>
      </c>
      <c r="U139" s="4"/>
      <c r="V139" s="4"/>
      <c r="W139" s="4"/>
      <c r="X139" s="4"/>
      <c r="Y139" s="4"/>
      <c r="Z139" s="4"/>
      <c r="AA139" s="4"/>
      <c r="AB139" s="4"/>
    </row>
    <row r="140" spans="1:28" ht="14.25" customHeight="1" x14ac:dyDescent="0.2">
      <c r="A140" s="22" t="s">
        <v>326</v>
      </c>
      <c r="B140" s="27" t="s">
        <v>327</v>
      </c>
      <c r="C140" s="6" t="s">
        <v>63</v>
      </c>
      <c r="D140" s="6" t="s">
        <v>62</v>
      </c>
      <c r="E140" s="6" t="s">
        <v>63</v>
      </c>
      <c r="F140" s="6" t="s">
        <v>62</v>
      </c>
      <c r="G140" s="6" t="s">
        <v>66</v>
      </c>
      <c r="H140" s="6" t="s">
        <v>62</v>
      </c>
      <c r="I140" s="6" t="s">
        <v>63</v>
      </c>
      <c r="J140" s="6" t="s">
        <v>63</v>
      </c>
      <c r="K140" s="6" t="s">
        <v>63</v>
      </c>
      <c r="L140" s="6" t="s">
        <v>63</v>
      </c>
      <c r="M140" s="6" t="s">
        <v>63</v>
      </c>
      <c r="N140" s="6" t="s">
        <v>63</v>
      </c>
      <c r="O140" s="6" t="s">
        <v>63</v>
      </c>
      <c r="P140" s="7" t="s">
        <v>62</v>
      </c>
      <c r="Q140" s="26" t="s">
        <v>63</v>
      </c>
      <c r="R140" s="26" t="s">
        <v>63</v>
      </c>
      <c r="S140" s="28">
        <v>4</v>
      </c>
      <c r="T140" s="7">
        <v>26.7</v>
      </c>
      <c r="U140" s="4"/>
      <c r="V140" s="4"/>
      <c r="W140" s="4"/>
      <c r="X140" s="4"/>
      <c r="Y140" s="4"/>
      <c r="Z140" s="4"/>
      <c r="AA140" s="4"/>
      <c r="AB140" s="4"/>
    </row>
    <row r="141" spans="1:28" ht="14.25" customHeight="1" x14ac:dyDescent="0.2">
      <c r="A141" s="22" t="s">
        <v>328</v>
      </c>
      <c r="B141" s="27" t="s">
        <v>329</v>
      </c>
      <c r="C141" s="6" t="s">
        <v>63</v>
      </c>
      <c r="D141" s="6" t="s">
        <v>63</v>
      </c>
      <c r="E141" s="6" t="s">
        <v>63</v>
      </c>
      <c r="F141" s="6" t="s">
        <v>62</v>
      </c>
      <c r="G141" s="6" t="s">
        <v>66</v>
      </c>
      <c r="H141" s="6" t="s">
        <v>63</v>
      </c>
      <c r="I141" s="6" t="s">
        <v>63</v>
      </c>
      <c r="J141" s="6" t="s">
        <v>63</v>
      </c>
      <c r="K141" s="6" t="s">
        <v>63</v>
      </c>
      <c r="L141" s="6" t="s">
        <v>63</v>
      </c>
      <c r="M141" s="6" t="s">
        <v>63</v>
      </c>
      <c r="N141" s="6" t="s">
        <v>63</v>
      </c>
      <c r="O141" s="6" t="s">
        <v>63</v>
      </c>
      <c r="P141" s="28" t="s">
        <v>63</v>
      </c>
      <c r="Q141" s="26" t="s">
        <v>63</v>
      </c>
      <c r="R141" s="26" t="s">
        <v>63</v>
      </c>
      <c r="S141" s="28">
        <v>1</v>
      </c>
      <c r="T141" s="7">
        <v>6.7</v>
      </c>
      <c r="U141" s="4"/>
      <c r="V141" s="4"/>
      <c r="W141" s="4"/>
      <c r="X141" s="4"/>
      <c r="Y141" s="4"/>
      <c r="Z141" s="4"/>
      <c r="AA141" s="4"/>
      <c r="AB141" s="4"/>
    </row>
    <row r="142" spans="1:28" ht="14.25" customHeight="1" x14ac:dyDescent="0.2">
      <c r="A142" s="22" t="s">
        <v>330</v>
      </c>
      <c r="B142" s="27" t="s">
        <v>331</v>
      </c>
      <c r="C142" s="6" t="s">
        <v>63</v>
      </c>
      <c r="D142" s="6" t="s">
        <v>62</v>
      </c>
      <c r="E142" s="6" t="s">
        <v>63</v>
      </c>
      <c r="F142" s="6" t="s">
        <v>63</v>
      </c>
      <c r="G142" s="6" t="s">
        <v>66</v>
      </c>
      <c r="H142" s="6" t="s">
        <v>62</v>
      </c>
      <c r="I142" s="6" t="s">
        <v>63</v>
      </c>
      <c r="J142" s="6" t="s">
        <v>63</v>
      </c>
      <c r="K142" s="6" t="s">
        <v>63</v>
      </c>
      <c r="L142" s="6" t="s">
        <v>63</v>
      </c>
      <c r="M142" s="6" t="s">
        <v>332</v>
      </c>
      <c r="N142" s="6" t="s">
        <v>63</v>
      </c>
      <c r="O142" s="6" t="s">
        <v>63</v>
      </c>
      <c r="P142" s="28" t="s">
        <v>333</v>
      </c>
      <c r="Q142" s="26" t="s">
        <v>63</v>
      </c>
      <c r="R142" s="26" t="s">
        <v>63</v>
      </c>
      <c r="S142" s="28">
        <v>4</v>
      </c>
      <c r="T142" s="7">
        <v>26.7</v>
      </c>
      <c r="U142" s="4"/>
      <c r="V142" s="4"/>
      <c r="W142" s="4"/>
      <c r="X142" s="4"/>
      <c r="Y142" s="4"/>
      <c r="Z142" s="4"/>
      <c r="AA142" s="4"/>
      <c r="AB142" s="4"/>
    </row>
    <row r="143" spans="1:28" ht="14.25" customHeight="1" x14ac:dyDescent="0.2">
      <c r="A143" s="22" t="s">
        <v>334</v>
      </c>
      <c r="B143" s="27" t="s">
        <v>335</v>
      </c>
      <c r="C143" s="6" t="s">
        <v>63</v>
      </c>
      <c r="D143" s="6" t="s">
        <v>63</v>
      </c>
      <c r="E143" s="6" t="s">
        <v>63</v>
      </c>
      <c r="F143" s="6" t="s">
        <v>63</v>
      </c>
      <c r="G143" s="6" t="s">
        <v>66</v>
      </c>
      <c r="H143" s="6" t="s">
        <v>62</v>
      </c>
      <c r="I143" s="6" t="s">
        <v>63</v>
      </c>
      <c r="J143" s="6" t="s">
        <v>63</v>
      </c>
      <c r="K143" s="6" t="s">
        <v>63</v>
      </c>
      <c r="L143" s="6" t="s">
        <v>63</v>
      </c>
      <c r="M143" s="6" t="s">
        <v>63</v>
      </c>
      <c r="N143" s="6" t="s">
        <v>63</v>
      </c>
      <c r="O143" s="6" t="s">
        <v>63</v>
      </c>
      <c r="P143" s="28" t="s">
        <v>63</v>
      </c>
      <c r="Q143" s="26" t="s">
        <v>63</v>
      </c>
      <c r="R143" s="26" t="s">
        <v>61</v>
      </c>
      <c r="S143" s="28">
        <v>1</v>
      </c>
      <c r="T143" s="7">
        <v>6.7</v>
      </c>
      <c r="U143" s="4"/>
      <c r="V143" s="4"/>
      <c r="W143" s="4"/>
      <c r="X143" s="4"/>
      <c r="Y143" s="4"/>
      <c r="Z143" s="4"/>
      <c r="AA143" s="4"/>
      <c r="AB143" s="4"/>
    </row>
    <row r="144" spans="1:28" ht="14.25" customHeight="1" x14ac:dyDescent="0.2">
      <c r="A144" s="22" t="s">
        <v>336</v>
      </c>
      <c r="B144" s="25" t="s">
        <v>337</v>
      </c>
      <c r="C144" s="6" t="s">
        <v>63</v>
      </c>
      <c r="D144" s="6" t="s">
        <v>63</v>
      </c>
      <c r="E144" s="6" t="s">
        <v>63</v>
      </c>
      <c r="F144" s="6" t="s">
        <v>63</v>
      </c>
      <c r="G144" s="6" t="s">
        <v>66</v>
      </c>
      <c r="H144" s="6" t="s">
        <v>62</v>
      </c>
      <c r="I144" s="6" t="s">
        <v>63</v>
      </c>
      <c r="J144" s="6" t="s">
        <v>63</v>
      </c>
      <c r="K144" s="6" t="s">
        <v>63</v>
      </c>
      <c r="L144" s="6" t="s">
        <v>63</v>
      </c>
      <c r="M144" s="6" t="s">
        <v>62</v>
      </c>
      <c r="N144" s="6" t="s">
        <v>62</v>
      </c>
      <c r="O144" s="6" t="s">
        <v>63</v>
      </c>
      <c r="P144" s="7" t="s">
        <v>62</v>
      </c>
      <c r="Q144" s="26" t="s">
        <v>63</v>
      </c>
      <c r="R144" s="26" t="s">
        <v>63</v>
      </c>
      <c r="S144" s="28">
        <v>4</v>
      </c>
      <c r="T144" s="7">
        <v>26.7</v>
      </c>
      <c r="U144" s="4"/>
      <c r="V144" s="4"/>
      <c r="W144" s="4"/>
      <c r="X144" s="4"/>
      <c r="Y144" s="4"/>
      <c r="Z144" s="4"/>
      <c r="AA144" s="4"/>
      <c r="AB144" s="4"/>
    </row>
    <row r="145" spans="1:28" ht="14.25" customHeight="1" x14ac:dyDescent="0.2">
      <c r="A145" s="22" t="s">
        <v>338</v>
      </c>
      <c r="B145" s="27" t="s">
        <v>339</v>
      </c>
      <c r="C145" s="6" t="s">
        <v>63</v>
      </c>
      <c r="D145" s="6" t="s">
        <v>63</v>
      </c>
      <c r="E145" s="6" t="s">
        <v>63</v>
      </c>
      <c r="F145" s="6" t="s">
        <v>63</v>
      </c>
      <c r="G145" s="6" t="s">
        <v>66</v>
      </c>
      <c r="H145" s="6" t="s">
        <v>63</v>
      </c>
      <c r="I145" s="6" t="s">
        <v>62</v>
      </c>
      <c r="J145" s="6" t="s">
        <v>63</v>
      </c>
      <c r="K145" s="6" t="s">
        <v>63</v>
      </c>
      <c r="L145" s="6" t="s">
        <v>63</v>
      </c>
      <c r="M145" s="6" t="s">
        <v>63</v>
      </c>
      <c r="N145" s="6" t="s">
        <v>63</v>
      </c>
      <c r="O145" s="6" t="s">
        <v>63</v>
      </c>
      <c r="P145" s="28" t="s">
        <v>63</v>
      </c>
      <c r="Q145" s="26" t="s">
        <v>63</v>
      </c>
      <c r="R145" s="26" t="s">
        <v>61</v>
      </c>
      <c r="S145" s="28">
        <v>1</v>
      </c>
      <c r="T145" s="7">
        <v>6.7</v>
      </c>
      <c r="U145" s="4"/>
      <c r="V145" s="4"/>
      <c r="W145" s="4"/>
      <c r="X145" s="4"/>
      <c r="Y145" s="4"/>
      <c r="Z145" s="4"/>
      <c r="AA145" s="4"/>
      <c r="AB145" s="4"/>
    </row>
    <row r="146" spans="1:28" ht="14.25" customHeight="1" x14ac:dyDescent="0.2">
      <c r="A146" s="22" t="s">
        <v>340</v>
      </c>
      <c r="B146" s="27" t="s">
        <v>341</v>
      </c>
      <c r="C146" s="6" t="s">
        <v>63</v>
      </c>
      <c r="D146" s="6" t="s">
        <v>63</v>
      </c>
      <c r="E146" s="6" t="s">
        <v>63</v>
      </c>
      <c r="F146" s="6" t="s">
        <v>63</v>
      </c>
      <c r="G146" s="6" t="s">
        <v>66</v>
      </c>
      <c r="H146" s="6" t="s">
        <v>63</v>
      </c>
      <c r="I146" s="6" t="s">
        <v>62</v>
      </c>
      <c r="J146" s="6" t="s">
        <v>63</v>
      </c>
      <c r="K146" s="6" t="s">
        <v>63</v>
      </c>
      <c r="L146" s="6" t="s">
        <v>63</v>
      </c>
      <c r="M146" s="6" t="s">
        <v>62</v>
      </c>
      <c r="N146" s="6" t="s">
        <v>63</v>
      </c>
      <c r="O146" s="6" t="s">
        <v>63</v>
      </c>
      <c r="P146" s="28" t="s">
        <v>63</v>
      </c>
      <c r="Q146" s="26" t="s">
        <v>63</v>
      </c>
      <c r="R146" s="26" t="s">
        <v>61</v>
      </c>
      <c r="S146" s="28">
        <v>2</v>
      </c>
      <c r="T146" s="7">
        <v>13.3</v>
      </c>
      <c r="U146" s="4"/>
      <c r="V146" s="4"/>
      <c r="W146" s="4"/>
      <c r="X146" s="4"/>
      <c r="Y146" s="4"/>
      <c r="Z146" s="4"/>
      <c r="AA146" s="4"/>
      <c r="AB146" s="4"/>
    </row>
    <row r="147" spans="1:28" ht="14.25" customHeight="1" x14ac:dyDescent="0.2">
      <c r="A147" s="18" t="s">
        <v>342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20"/>
      <c r="M147" s="19"/>
      <c r="N147" s="20"/>
      <c r="O147" s="20"/>
      <c r="P147" s="20"/>
      <c r="Q147" s="29"/>
      <c r="R147" s="29"/>
      <c r="S147" s="29"/>
      <c r="T147" s="29"/>
      <c r="U147" s="4"/>
      <c r="V147" s="4"/>
      <c r="W147" s="4"/>
      <c r="X147" s="4"/>
      <c r="Y147" s="4"/>
      <c r="Z147" s="4"/>
      <c r="AA147" s="4"/>
      <c r="AB147" s="4"/>
    </row>
    <row r="148" spans="1:28" ht="14.25" customHeight="1" x14ac:dyDescent="0.2">
      <c r="A148" s="22" t="s">
        <v>343</v>
      </c>
      <c r="B148" s="27" t="s">
        <v>344</v>
      </c>
      <c r="C148" s="6" t="s">
        <v>63</v>
      </c>
      <c r="D148" s="6" t="s">
        <v>66</v>
      </c>
      <c r="E148" s="6" t="s">
        <v>63</v>
      </c>
      <c r="F148" s="6" t="s">
        <v>62</v>
      </c>
      <c r="G148" s="6" t="s">
        <v>66</v>
      </c>
      <c r="H148" s="6" t="s">
        <v>63</v>
      </c>
      <c r="I148" s="6" t="s">
        <v>63</v>
      </c>
      <c r="J148" s="6" t="s">
        <v>63</v>
      </c>
      <c r="K148" s="6" t="s">
        <v>63</v>
      </c>
      <c r="L148" s="6" t="s">
        <v>63</v>
      </c>
      <c r="M148" s="6" t="s">
        <v>62</v>
      </c>
      <c r="N148" s="6" t="s">
        <v>63</v>
      </c>
      <c r="O148" s="6" t="s">
        <v>63</v>
      </c>
      <c r="P148" s="28" t="s">
        <v>63</v>
      </c>
      <c r="Q148" s="26" t="s">
        <v>63</v>
      </c>
      <c r="R148" s="26" t="s">
        <v>63</v>
      </c>
      <c r="S148" s="28">
        <v>2</v>
      </c>
      <c r="T148" s="7">
        <v>13.3</v>
      </c>
      <c r="U148" s="4"/>
      <c r="V148" s="4"/>
      <c r="W148" s="4"/>
      <c r="X148" s="4"/>
      <c r="Y148" s="4"/>
      <c r="Z148" s="4"/>
      <c r="AA148" s="4"/>
      <c r="AB148" s="4"/>
    </row>
    <row r="149" spans="1:28" ht="14.25" customHeight="1" x14ac:dyDescent="0.2">
      <c r="A149" s="18" t="s">
        <v>345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20"/>
      <c r="M149" s="19"/>
      <c r="N149" s="20"/>
      <c r="O149" s="20"/>
      <c r="P149" s="20"/>
      <c r="Q149" s="29"/>
      <c r="R149" s="29"/>
      <c r="S149" s="29"/>
      <c r="T149" s="29"/>
      <c r="U149" s="4"/>
      <c r="V149" s="4"/>
      <c r="W149" s="4"/>
      <c r="X149" s="4"/>
      <c r="Y149" s="4"/>
      <c r="Z149" s="4"/>
      <c r="AA149" s="4"/>
      <c r="AB149" s="4"/>
    </row>
    <row r="150" spans="1:28" ht="14.25" customHeight="1" x14ac:dyDescent="0.2">
      <c r="A150" s="38" t="s">
        <v>346</v>
      </c>
      <c r="B150" s="7" t="s">
        <v>347</v>
      </c>
      <c r="C150" s="7" t="s">
        <v>63</v>
      </c>
      <c r="D150" s="6" t="s">
        <v>62</v>
      </c>
      <c r="E150" s="6" t="s">
        <v>63</v>
      </c>
      <c r="F150" s="6" t="s">
        <v>63</v>
      </c>
      <c r="G150" s="6" t="s">
        <v>66</v>
      </c>
      <c r="H150" s="6" t="s">
        <v>63</v>
      </c>
      <c r="I150" s="6" t="s">
        <v>63</v>
      </c>
      <c r="J150" s="6" t="s">
        <v>63</v>
      </c>
      <c r="K150" s="6" t="s">
        <v>63</v>
      </c>
      <c r="L150" s="6" t="s">
        <v>63</v>
      </c>
      <c r="M150" s="6" t="s">
        <v>63</v>
      </c>
      <c r="N150" s="6" t="s">
        <v>63</v>
      </c>
      <c r="O150" s="6" t="s">
        <v>63</v>
      </c>
      <c r="P150" s="28" t="s">
        <v>63</v>
      </c>
      <c r="Q150" s="26" t="s">
        <v>63</v>
      </c>
      <c r="R150" s="26" t="s">
        <v>63</v>
      </c>
      <c r="S150" s="28">
        <v>1</v>
      </c>
      <c r="T150" s="7">
        <v>6.7</v>
      </c>
      <c r="U150" s="4"/>
      <c r="V150" s="4"/>
      <c r="W150" s="4"/>
      <c r="X150" s="4"/>
      <c r="Y150" s="4"/>
      <c r="Z150" s="4"/>
      <c r="AA150" s="4"/>
      <c r="AB150" s="4"/>
    </row>
    <row r="151" spans="1:28" ht="14.25" customHeight="1" x14ac:dyDescent="0.2">
      <c r="A151" s="38" t="s">
        <v>348</v>
      </c>
      <c r="B151" s="69" t="s">
        <v>349</v>
      </c>
      <c r="C151" s="7" t="s">
        <v>63</v>
      </c>
      <c r="D151" s="7" t="s">
        <v>63</v>
      </c>
      <c r="E151" s="6" t="s">
        <v>63</v>
      </c>
      <c r="F151" s="6" t="s">
        <v>63</v>
      </c>
      <c r="G151" s="6" t="s">
        <v>62</v>
      </c>
      <c r="H151" s="6" t="s">
        <v>63</v>
      </c>
      <c r="I151" s="6" t="s">
        <v>63</v>
      </c>
      <c r="J151" s="6" t="s">
        <v>63</v>
      </c>
      <c r="K151" s="6" t="s">
        <v>63</v>
      </c>
      <c r="L151" s="6" t="s">
        <v>63</v>
      </c>
      <c r="M151" s="6" t="s">
        <v>63</v>
      </c>
      <c r="N151" s="6" t="s">
        <v>63</v>
      </c>
      <c r="O151" s="6" t="s">
        <v>63</v>
      </c>
      <c r="P151" s="28" t="s">
        <v>63</v>
      </c>
      <c r="Q151" s="26" t="s">
        <v>63</v>
      </c>
      <c r="R151" s="26" t="s">
        <v>63</v>
      </c>
      <c r="S151" s="28">
        <v>0</v>
      </c>
      <c r="T151" s="7">
        <v>0</v>
      </c>
      <c r="U151" s="4"/>
      <c r="V151" s="4"/>
      <c r="W151" s="4"/>
      <c r="X151" s="7"/>
      <c r="Y151" s="4"/>
      <c r="Z151" s="4"/>
      <c r="AA151" s="4"/>
      <c r="AB151" s="4"/>
    </row>
    <row r="152" spans="1:28" ht="14.25" customHeight="1" x14ac:dyDescent="0.2">
      <c r="A152" s="38" t="s">
        <v>350</v>
      </c>
      <c r="B152" s="70" t="s">
        <v>351</v>
      </c>
      <c r="C152" s="7" t="s">
        <v>63</v>
      </c>
      <c r="D152" s="7" t="s">
        <v>63</v>
      </c>
      <c r="E152" s="6" t="s">
        <v>63</v>
      </c>
      <c r="F152" s="6" t="s">
        <v>63</v>
      </c>
      <c r="G152" s="6" t="s">
        <v>62</v>
      </c>
      <c r="H152" s="6" t="s">
        <v>63</v>
      </c>
      <c r="I152" s="6" t="s">
        <v>63</v>
      </c>
      <c r="J152" s="6" t="s">
        <v>63</v>
      </c>
      <c r="K152" s="6" t="s">
        <v>63</v>
      </c>
      <c r="L152" s="6" t="s">
        <v>63</v>
      </c>
      <c r="M152" s="6" t="s">
        <v>63</v>
      </c>
      <c r="N152" s="6" t="s">
        <v>63</v>
      </c>
      <c r="O152" s="7" t="s">
        <v>352</v>
      </c>
      <c r="P152" s="7" t="s">
        <v>352</v>
      </c>
      <c r="Q152" s="24" t="s">
        <v>352</v>
      </c>
      <c r="R152" s="26" t="s">
        <v>63</v>
      </c>
      <c r="S152" s="28">
        <v>3</v>
      </c>
      <c r="T152" s="7">
        <v>20</v>
      </c>
      <c r="U152" s="4"/>
      <c r="V152" s="4"/>
      <c r="W152" s="4"/>
      <c r="X152" s="4"/>
      <c r="Y152" s="4"/>
      <c r="Z152" s="4"/>
      <c r="AA152" s="4"/>
      <c r="AB152" s="4"/>
    </row>
    <row r="153" spans="1:28" ht="14.25" customHeight="1" x14ac:dyDescent="0.2">
      <c r="A153" s="68" t="s">
        <v>627</v>
      </c>
      <c r="B153" s="70" t="s">
        <v>631</v>
      </c>
      <c r="C153" s="7" t="s">
        <v>63</v>
      </c>
      <c r="D153" s="7" t="s">
        <v>63</v>
      </c>
      <c r="E153" s="7" t="s">
        <v>63</v>
      </c>
      <c r="F153" s="7" t="s">
        <v>63</v>
      </c>
      <c r="G153" s="7" t="s">
        <v>63</v>
      </c>
      <c r="H153" s="7" t="s">
        <v>63</v>
      </c>
      <c r="I153" s="7" t="s">
        <v>63</v>
      </c>
      <c r="J153" s="7" t="s">
        <v>63</v>
      </c>
      <c r="K153" s="7" t="s">
        <v>63</v>
      </c>
      <c r="L153" s="7" t="s">
        <v>63</v>
      </c>
      <c r="M153" s="7" t="s">
        <v>63</v>
      </c>
      <c r="N153" s="7" t="s">
        <v>63</v>
      </c>
      <c r="O153" s="7" t="s">
        <v>63</v>
      </c>
      <c r="P153" s="7" t="s">
        <v>63</v>
      </c>
      <c r="Q153" s="66" t="s">
        <v>62</v>
      </c>
      <c r="R153" s="24" t="s">
        <v>63</v>
      </c>
      <c r="S153" s="28">
        <v>1</v>
      </c>
      <c r="T153" s="7">
        <v>6.7</v>
      </c>
      <c r="U153" s="4"/>
      <c r="V153" s="4"/>
      <c r="W153" s="4"/>
      <c r="X153" s="4"/>
      <c r="Y153" s="4"/>
      <c r="Z153" s="4"/>
      <c r="AA153" s="4"/>
      <c r="AB153" s="4"/>
    </row>
    <row r="154" spans="1:28" ht="14.25" customHeight="1" x14ac:dyDescent="0.2">
      <c r="A154" s="68" t="s">
        <v>628</v>
      </c>
      <c r="B154" s="70" t="s">
        <v>632</v>
      </c>
      <c r="C154" s="7" t="s">
        <v>63</v>
      </c>
      <c r="D154" s="7" t="s">
        <v>63</v>
      </c>
      <c r="E154" s="7" t="s">
        <v>63</v>
      </c>
      <c r="F154" s="7" t="s">
        <v>63</v>
      </c>
      <c r="G154" s="7" t="s">
        <v>63</v>
      </c>
      <c r="H154" s="7" t="s">
        <v>63</v>
      </c>
      <c r="I154" s="7" t="s">
        <v>63</v>
      </c>
      <c r="J154" s="7" t="s">
        <v>63</v>
      </c>
      <c r="K154" s="7" t="s">
        <v>63</v>
      </c>
      <c r="L154" s="7" t="s">
        <v>63</v>
      </c>
      <c r="M154" s="7" t="s">
        <v>63</v>
      </c>
      <c r="N154" s="7" t="s">
        <v>63</v>
      </c>
      <c r="O154" s="7" t="s">
        <v>63</v>
      </c>
      <c r="P154" s="7" t="s">
        <v>63</v>
      </c>
      <c r="Q154" s="66" t="s">
        <v>62</v>
      </c>
      <c r="R154" s="24" t="s">
        <v>63</v>
      </c>
      <c r="S154" s="28">
        <v>1</v>
      </c>
      <c r="T154" s="7">
        <v>6.7</v>
      </c>
      <c r="U154" s="4"/>
      <c r="V154" s="4"/>
      <c r="W154" s="4"/>
      <c r="X154" s="4"/>
      <c r="Y154" s="4"/>
      <c r="Z154" s="4"/>
      <c r="AA154" s="4"/>
      <c r="AB154" s="4"/>
    </row>
    <row r="155" spans="1:28" ht="14.25" customHeight="1" x14ac:dyDescent="0.2">
      <c r="A155" s="68" t="s">
        <v>629</v>
      </c>
      <c r="B155" s="70" t="s">
        <v>633</v>
      </c>
      <c r="C155" s="7" t="s">
        <v>63</v>
      </c>
      <c r="D155" s="7" t="s">
        <v>63</v>
      </c>
      <c r="E155" s="7" t="s">
        <v>63</v>
      </c>
      <c r="F155" s="7" t="s">
        <v>63</v>
      </c>
      <c r="G155" s="7" t="s">
        <v>63</v>
      </c>
      <c r="H155" s="7" t="s">
        <v>63</v>
      </c>
      <c r="I155" s="7" t="s">
        <v>63</v>
      </c>
      <c r="J155" s="7" t="s">
        <v>63</v>
      </c>
      <c r="K155" s="7" t="s">
        <v>63</v>
      </c>
      <c r="L155" s="7" t="s">
        <v>63</v>
      </c>
      <c r="M155" s="7" t="s">
        <v>63</v>
      </c>
      <c r="N155" s="7" t="s">
        <v>63</v>
      </c>
      <c r="O155" s="7" t="s">
        <v>63</v>
      </c>
      <c r="P155" s="7" t="s">
        <v>63</v>
      </c>
      <c r="Q155" s="24" t="s">
        <v>63</v>
      </c>
      <c r="R155" s="66" t="s">
        <v>62</v>
      </c>
      <c r="S155" s="28">
        <v>1</v>
      </c>
      <c r="T155" s="7">
        <v>6.7</v>
      </c>
      <c r="U155" s="4"/>
      <c r="V155" s="4"/>
      <c r="W155" s="4"/>
      <c r="X155" s="4"/>
      <c r="Y155" s="4"/>
      <c r="Z155" s="4"/>
      <c r="AA155" s="4"/>
      <c r="AB155" s="4"/>
    </row>
    <row r="156" spans="1:28" ht="14.25" customHeight="1" x14ac:dyDescent="0.2">
      <c r="A156" s="68" t="s">
        <v>630</v>
      </c>
      <c r="B156" s="70" t="s">
        <v>634</v>
      </c>
      <c r="C156" s="7" t="s">
        <v>63</v>
      </c>
      <c r="D156" s="7" t="s">
        <v>63</v>
      </c>
      <c r="E156" s="7" t="s">
        <v>63</v>
      </c>
      <c r="F156" s="7" t="s">
        <v>63</v>
      </c>
      <c r="G156" s="7" t="s">
        <v>63</v>
      </c>
      <c r="H156" s="7" t="s">
        <v>63</v>
      </c>
      <c r="I156" s="7" t="s">
        <v>63</v>
      </c>
      <c r="J156" s="7" t="s">
        <v>63</v>
      </c>
      <c r="K156" s="7" t="s">
        <v>63</v>
      </c>
      <c r="L156" s="7" t="s">
        <v>63</v>
      </c>
      <c r="M156" s="7" t="s">
        <v>63</v>
      </c>
      <c r="N156" s="7" t="s">
        <v>63</v>
      </c>
      <c r="O156" s="7" t="s">
        <v>63</v>
      </c>
      <c r="P156" s="7" t="s">
        <v>63</v>
      </c>
      <c r="Q156" s="24" t="s">
        <v>63</v>
      </c>
      <c r="R156" s="66" t="s">
        <v>62</v>
      </c>
      <c r="S156" s="28">
        <v>1</v>
      </c>
      <c r="T156" s="7">
        <v>6.7</v>
      </c>
      <c r="U156" s="4"/>
      <c r="V156" s="4"/>
      <c r="W156" s="4"/>
      <c r="X156" s="4"/>
      <c r="Y156" s="4"/>
      <c r="Z156" s="4"/>
      <c r="AA156" s="4"/>
      <c r="AB156" s="4"/>
    </row>
    <row r="157" spans="1:28" ht="14.25" customHeight="1" x14ac:dyDescent="0.2">
      <c r="A157" s="41"/>
      <c r="B157" s="4"/>
      <c r="C157" s="4"/>
      <c r="D157" s="4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6"/>
      <c r="R157" s="46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customHeight="1" x14ac:dyDescent="0.2">
      <c r="A158" s="41"/>
      <c r="B158" s="4"/>
      <c r="C158" s="4"/>
      <c r="D158" s="4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6"/>
      <c r="R158" s="46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customHeight="1" x14ac:dyDescent="0.2">
      <c r="A159" s="41"/>
      <c r="B159" s="4"/>
      <c r="C159" s="4"/>
      <c r="D159" s="4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6"/>
      <c r="R159" s="46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customHeight="1" x14ac:dyDescent="0.2">
      <c r="A160" s="41"/>
      <c r="B160" s="4"/>
      <c r="C160" s="4"/>
      <c r="D160" s="4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6"/>
      <c r="R160" s="46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4.25" customHeight="1" x14ac:dyDescent="0.2">
      <c r="A161" s="41"/>
      <c r="B161" s="4"/>
      <c r="C161" s="4"/>
      <c r="D161" s="4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6"/>
      <c r="R161" s="46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4.25" customHeight="1" x14ac:dyDescent="0.2">
      <c r="A162" s="41"/>
      <c r="B162" s="4"/>
      <c r="C162" s="4"/>
      <c r="D162" s="4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6"/>
      <c r="R162" s="46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4.25" customHeight="1" x14ac:dyDescent="0.2">
      <c r="A163" s="41"/>
      <c r="B163" s="4"/>
      <c r="C163" s="4"/>
      <c r="D163" s="4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6"/>
      <c r="R163" s="46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4.25" customHeight="1" x14ac:dyDescent="0.2">
      <c r="A164" s="41"/>
      <c r="B164" s="4"/>
      <c r="C164" s="4"/>
      <c r="D164" s="4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6"/>
      <c r="R164" s="46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4.25" customHeight="1" x14ac:dyDescent="0.2">
      <c r="A165" s="41"/>
      <c r="B165" s="4"/>
      <c r="C165" s="4"/>
      <c r="D165" s="4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6"/>
      <c r="R165" s="46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4.25" customHeight="1" x14ac:dyDescent="0.2">
      <c r="A166" s="41"/>
      <c r="B166" s="4"/>
      <c r="C166" s="4"/>
      <c r="D166" s="4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6"/>
      <c r="R166" s="46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4.25" customHeight="1" x14ac:dyDescent="0.2">
      <c r="A167" s="41"/>
      <c r="B167" s="4"/>
      <c r="C167" s="4"/>
      <c r="D167" s="4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6"/>
      <c r="R167" s="46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4.25" customHeight="1" x14ac:dyDescent="0.2">
      <c r="A168" s="41"/>
      <c r="B168" s="4"/>
      <c r="C168" s="4"/>
      <c r="D168" s="4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6"/>
      <c r="R168" s="46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4.25" customHeight="1" x14ac:dyDescent="0.2">
      <c r="A169" s="41"/>
      <c r="B169" s="4"/>
      <c r="C169" s="4"/>
      <c r="D169" s="4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6"/>
      <c r="R169" s="46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4.25" customHeight="1" x14ac:dyDescent="0.2">
      <c r="A170" s="41"/>
      <c r="B170" s="4"/>
      <c r="C170" s="4"/>
      <c r="D170" s="4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6"/>
      <c r="R170" s="46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4.25" customHeight="1" x14ac:dyDescent="0.2">
      <c r="A171" s="41"/>
      <c r="B171" s="4"/>
      <c r="C171" s="4"/>
      <c r="D171" s="4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6"/>
      <c r="R171" s="46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4.25" customHeight="1" x14ac:dyDescent="0.2">
      <c r="A172" s="41"/>
      <c r="B172" s="4"/>
      <c r="C172" s="4"/>
      <c r="D172" s="4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6"/>
      <c r="R172" s="46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4.25" customHeight="1" x14ac:dyDescent="0.2">
      <c r="A173" s="41"/>
      <c r="B173" s="4"/>
      <c r="C173" s="4"/>
      <c r="D173" s="4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6"/>
      <c r="R173" s="46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4.25" customHeight="1" x14ac:dyDescent="0.2">
      <c r="A174" s="41"/>
      <c r="B174" s="4"/>
      <c r="C174" s="4"/>
      <c r="D174" s="4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6"/>
      <c r="R174" s="46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4.25" customHeight="1" x14ac:dyDescent="0.2">
      <c r="A175" s="41"/>
      <c r="B175" s="4"/>
      <c r="C175" s="4"/>
      <c r="D175" s="4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6"/>
      <c r="R175" s="46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4.25" customHeight="1" x14ac:dyDescent="0.2">
      <c r="A176" s="41"/>
      <c r="B176" s="4"/>
      <c r="C176" s="4"/>
      <c r="D176" s="4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6"/>
      <c r="R176" s="46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4.25" customHeight="1" x14ac:dyDescent="0.2">
      <c r="A177" s="41"/>
      <c r="B177" s="4"/>
      <c r="C177" s="4"/>
      <c r="D177" s="4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6"/>
      <c r="R177" s="46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4.25" customHeight="1" x14ac:dyDescent="0.2">
      <c r="A178" s="41"/>
      <c r="B178" s="4"/>
      <c r="C178" s="4"/>
      <c r="D178" s="4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6"/>
      <c r="R178" s="46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4.25" customHeight="1" x14ac:dyDescent="0.2">
      <c r="A179" s="41"/>
      <c r="B179" s="4"/>
      <c r="C179" s="4"/>
      <c r="D179" s="4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6"/>
      <c r="R179" s="46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4.25" customHeight="1" x14ac:dyDescent="0.2">
      <c r="A180" s="41"/>
      <c r="B180" s="4"/>
      <c r="C180" s="4"/>
      <c r="D180" s="4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6"/>
      <c r="R180" s="46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4.25" customHeight="1" x14ac:dyDescent="0.2">
      <c r="A181" s="41"/>
      <c r="B181" s="4"/>
      <c r="C181" s="4"/>
      <c r="D181" s="4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6"/>
      <c r="R181" s="46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4.25" customHeight="1" x14ac:dyDescent="0.2">
      <c r="A182" s="41"/>
      <c r="B182" s="4"/>
      <c r="C182" s="4"/>
      <c r="D182" s="4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6"/>
      <c r="R182" s="46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4.25" customHeight="1" x14ac:dyDescent="0.2">
      <c r="A183" s="41"/>
      <c r="B183" s="4"/>
      <c r="C183" s="4"/>
      <c r="D183" s="4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6"/>
      <c r="R183" s="46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4.25" customHeight="1" x14ac:dyDescent="0.2">
      <c r="A184" s="41"/>
      <c r="B184" s="4"/>
      <c r="C184" s="4"/>
      <c r="D184" s="4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6"/>
      <c r="R184" s="46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4.25" customHeight="1" x14ac:dyDescent="0.2">
      <c r="A185" s="41"/>
      <c r="B185" s="4"/>
      <c r="C185" s="4"/>
      <c r="D185" s="4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6"/>
      <c r="R185" s="46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4.25" customHeight="1" x14ac:dyDescent="0.2">
      <c r="A186" s="41"/>
      <c r="B186" s="4"/>
      <c r="C186" s="4"/>
      <c r="D186" s="4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6"/>
      <c r="R186" s="46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4.25" customHeight="1" x14ac:dyDescent="0.2">
      <c r="A187" s="41"/>
      <c r="B187" s="4"/>
      <c r="C187" s="4"/>
      <c r="D187" s="4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6"/>
      <c r="R187" s="46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4.25" customHeight="1" x14ac:dyDescent="0.2">
      <c r="A188" s="41"/>
      <c r="B188" s="4"/>
      <c r="C188" s="4"/>
      <c r="D188" s="4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6"/>
      <c r="R188" s="46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4.25" customHeight="1" x14ac:dyDescent="0.2">
      <c r="A189" s="41"/>
      <c r="B189" s="4"/>
      <c r="C189" s="4"/>
      <c r="D189" s="4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6"/>
      <c r="R189" s="46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4.25" customHeight="1" x14ac:dyDescent="0.2">
      <c r="A190" s="41"/>
      <c r="B190" s="4"/>
      <c r="C190" s="4"/>
      <c r="D190" s="4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6"/>
      <c r="R190" s="46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4.25" customHeight="1" x14ac:dyDescent="0.2">
      <c r="A191" s="41"/>
      <c r="B191" s="4"/>
      <c r="C191" s="4"/>
      <c r="D191" s="4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6"/>
      <c r="R191" s="46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4.25" customHeight="1" x14ac:dyDescent="0.2">
      <c r="A192" s="41"/>
      <c r="B192" s="4"/>
      <c r="C192" s="4"/>
      <c r="D192" s="4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6"/>
      <c r="R192" s="46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4.25" customHeight="1" x14ac:dyDescent="0.2">
      <c r="A193" s="41"/>
      <c r="B193" s="4"/>
      <c r="C193" s="4"/>
      <c r="D193" s="4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6"/>
      <c r="R193" s="46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4.25" customHeight="1" x14ac:dyDescent="0.2">
      <c r="A194" s="41"/>
      <c r="B194" s="4"/>
      <c r="C194" s="4"/>
      <c r="D194" s="4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6"/>
      <c r="R194" s="46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4.25" customHeight="1" x14ac:dyDescent="0.2">
      <c r="A195" s="41"/>
      <c r="B195" s="4"/>
      <c r="C195" s="4"/>
      <c r="D195" s="4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6"/>
      <c r="R195" s="46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4.25" customHeight="1" x14ac:dyDescent="0.2">
      <c r="A196" s="41"/>
      <c r="B196" s="4"/>
      <c r="C196" s="4"/>
      <c r="D196" s="4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6"/>
      <c r="R196" s="46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4.25" customHeight="1" x14ac:dyDescent="0.2">
      <c r="A197" s="41"/>
      <c r="B197" s="4"/>
      <c r="C197" s="4"/>
      <c r="D197" s="4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6"/>
      <c r="R197" s="46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4.25" customHeight="1" x14ac:dyDescent="0.2">
      <c r="A198" s="41"/>
      <c r="B198" s="4"/>
      <c r="C198" s="4"/>
      <c r="D198" s="4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6"/>
      <c r="R198" s="46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4.25" customHeight="1" x14ac:dyDescent="0.2">
      <c r="A199" s="41"/>
      <c r="B199" s="4"/>
      <c r="C199" s="4"/>
      <c r="D199" s="4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6"/>
      <c r="R199" s="46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4.25" customHeight="1" x14ac:dyDescent="0.2">
      <c r="A200" s="41"/>
      <c r="B200" s="4"/>
      <c r="C200" s="4"/>
      <c r="D200" s="4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6"/>
      <c r="R200" s="46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4.25" customHeight="1" x14ac:dyDescent="0.2">
      <c r="A201" s="41"/>
      <c r="B201" s="4"/>
      <c r="C201" s="4"/>
      <c r="D201" s="4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6"/>
      <c r="R201" s="46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4.25" customHeight="1" x14ac:dyDescent="0.2">
      <c r="A202" s="41"/>
      <c r="B202" s="4"/>
      <c r="C202" s="4"/>
      <c r="D202" s="4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6"/>
      <c r="R202" s="46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4.25" customHeight="1" x14ac:dyDescent="0.2">
      <c r="A203" s="41"/>
      <c r="B203" s="4"/>
      <c r="C203" s="4"/>
      <c r="D203" s="4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6"/>
      <c r="R203" s="46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4.25" customHeight="1" x14ac:dyDescent="0.2">
      <c r="A204" s="41"/>
      <c r="B204" s="4"/>
      <c r="C204" s="4"/>
      <c r="D204" s="4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6"/>
      <c r="R204" s="46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4.25" customHeight="1" x14ac:dyDescent="0.2">
      <c r="A205" s="41"/>
      <c r="B205" s="4"/>
      <c r="C205" s="4"/>
      <c r="D205" s="4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6"/>
      <c r="R205" s="46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4.25" customHeight="1" x14ac:dyDescent="0.2">
      <c r="A206" s="41"/>
      <c r="B206" s="4"/>
      <c r="C206" s="4"/>
      <c r="D206" s="4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6"/>
      <c r="R206" s="46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4.25" customHeight="1" x14ac:dyDescent="0.2">
      <c r="A207" s="41"/>
      <c r="B207" s="4"/>
      <c r="C207" s="4"/>
      <c r="D207" s="4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6"/>
      <c r="R207" s="46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4.25" customHeight="1" x14ac:dyDescent="0.2">
      <c r="A208" s="41"/>
      <c r="B208" s="4"/>
      <c r="C208" s="4"/>
      <c r="D208" s="4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6"/>
      <c r="R208" s="46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4.25" customHeight="1" x14ac:dyDescent="0.2">
      <c r="A209" s="41"/>
      <c r="B209" s="4"/>
      <c r="C209" s="4"/>
      <c r="D209" s="4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6"/>
      <c r="R209" s="46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4.25" customHeight="1" x14ac:dyDescent="0.2">
      <c r="A210" s="41"/>
      <c r="B210" s="4"/>
      <c r="C210" s="4"/>
      <c r="D210" s="4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6"/>
      <c r="R210" s="46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4.25" customHeight="1" x14ac:dyDescent="0.2">
      <c r="A211" s="41"/>
      <c r="B211" s="4"/>
      <c r="C211" s="4"/>
      <c r="D211" s="4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6"/>
      <c r="R211" s="46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4.25" customHeight="1" x14ac:dyDescent="0.2">
      <c r="A212" s="41"/>
      <c r="B212" s="4"/>
      <c r="C212" s="4"/>
      <c r="D212" s="4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6"/>
      <c r="R212" s="46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4.25" customHeight="1" x14ac:dyDescent="0.2">
      <c r="A213" s="41"/>
      <c r="B213" s="4"/>
      <c r="C213" s="4"/>
      <c r="D213" s="4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6"/>
      <c r="R213" s="46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4.25" customHeight="1" x14ac:dyDescent="0.2">
      <c r="A214" s="41"/>
      <c r="B214" s="4"/>
      <c r="C214" s="4"/>
      <c r="D214" s="4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6"/>
      <c r="R214" s="46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4.25" customHeight="1" x14ac:dyDescent="0.2">
      <c r="A215" s="41"/>
      <c r="B215" s="4"/>
      <c r="C215" s="4"/>
      <c r="D215" s="4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6"/>
      <c r="R215" s="46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4.25" customHeight="1" x14ac:dyDescent="0.2">
      <c r="A216" s="41"/>
      <c r="B216" s="4"/>
      <c r="C216" s="4"/>
      <c r="D216" s="4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6"/>
      <c r="R216" s="46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4.25" customHeight="1" x14ac:dyDescent="0.2">
      <c r="A217" s="41"/>
      <c r="B217" s="4"/>
      <c r="C217" s="4"/>
      <c r="D217" s="4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6"/>
      <c r="R217" s="46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4.25" customHeight="1" x14ac:dyDescent="0.2">
      <c r="A218" s="41"/>
      <c r="B218" s="4"/>
      <c r="C218" s="4"/>
      <c r="D218" s="4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6"/>
      <c r="R218" s="46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4.25" customHeight="1" x14ac:dyDescent="0.2">
      <c r="A219" s="41"/>
      <c r="B219" s="4"/>
      <c r="C219" s="4"/>
      <c r="D219" s="4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6"/>
      <c r="R219" s="46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4.25" customHeight="1" x14ac:dyDescent="0.2">
      <c r="A220" s="41"/>
      <c r="B220" s="4"/>
      <c r="C220" s="4"/>
      <c r="D220" s="4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6"/>
      <c r="R220" s="46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4.25" customHeight="1" x14ac:dyDescent="0.2">
      <c r="A221" s="41"/>
      <c r="B221" s="4"/>
      <c r="C221" s="4"/>
      <c r="D221" s="4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6"/>
      <c r="R221" s="46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4.25" customHeight="1" x14ac:dyDescent="0.2">
      <c r="A222" s="41"/>
      <c r="B222" s="4"/>
      <c r="C222" s="4"/>
      <c r="D222" s="4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6"/>
      <c r="R222" s="46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4.25" customHeight="1" x14ac:dyDescent="0.2">
      <c r="A223" s="41"/>
      <c r="B223" s="4"/>
      <c r="C223" s="4"/>
      <c r="D223" s="4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6"/>
      <c r="R223" s="46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4.25" customHeight="1" x14ac:dyDescent="0.2">
      <c r="A224" s="41"/>
      <c r="B224" s="4"/>
      <c r="C224" s="4"/>
      <c r="D224" s="4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6"/>
      <c r="R224" s="46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4.25" customHeight="1" x14ac:dyDescent="0.2">
      <c r="A225" s="41"/>
      <c r="B225" s="4"/>
      <c r="C225" s="4"/>
      <c r="D225" s="4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6"/>
      <c r="R225" s="46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4.25" customHeight="1" x14ac:dyDescent="0.2">
      <c r="A226" s="41"/>
      <c r="B226" s="4"/>
      <c r="C226" s="4"/>
      <c r="D226" s="4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6"/>
      <c r="R226" s="46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4.25" customHeight="1" x14ac:dyDescent="0.2">
      <c r="A227" s="41"/>
      <c r="B227" s="4"/>
      <c r="C227" s="4"/>
      <c r="D227" s="4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6"/>
      <c r="R227" s="46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4.25" customHeight="1" x14ac:dyDescent="0.2">
      <c r="A228" s="41"/>
      <c r="B228" s="4"/>
      <c r="C228" s="4"/>
      <c r="D228" s="4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6"/>
      <c r="R228" s="46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4.25" customHeight="1" x14ac:dyDescent="0.2">
      <c r="A229" s="41"/>
      <c r="B229" s="4"/>
      <c r="C229" s="4"/>
      <c r="D229" s="4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6"/>
      <c r="R229" s="46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4.25" customHeight="1" x14ac:dyDescent="0.2">
      <c r="A230" s="41"/>
      <c r="B230" s="4"/>
      <c r="C230" s="4"/>
      <c r="D230" s="4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6"/>
      <c r="R230" s="46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4.25" customHeight="1" x14ac:dyDescent="0.2">
      <c r="A231" s="41"/>
      <c r="B231" s="4"/>
      <c r="C231" s="4"/>
      <c r="D231" s="4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6"/>
      <c r="R231" s="46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4.25" customHeight="1" x14ac:dyDescent="0.2">
      <c r="A232" s="41"/>
      <c r="B232" s="4"/>
      <c r="C232" s="4"/>
      <c r="D232" s="4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6"/>
      <c r="R232" s="46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4.25" customHeight="1" x14ac:dyDescent="0.2">
      <c r="A233" s="41"/>
      <c r="B233" s="4"/>
      <c r="C233" s="4"/>
      <c r="D233" s="4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6"/>
      <c r="R233" s="46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4.25" customHeight="1" x14ac:dyDescent="0.2">
      <c r="A234" s="41"/>
      <c r="B234" s="4"/>
      <c r="C234" s="4"/>
      <c r="D234" s="4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6"/>
      <c r="R234" s="46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4.25" customHeight="1" x14ac:dyDescent="0.2">
      <c r="A235" s="41"/>
      <c r="B235" s="4"/>
      <c r="C235" s="4"/>
      <c r="D235" s="4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6"/>
      <c r="R235" s="46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4.25" customHeight="1" x14ac:dyDescent="0.2">
      <c r="A236" s="41"/>
      <c r="B236" s="4"/>
      <c r="C236" s="4"/>
      <c r="D236" s="4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6"/>
      <c r="R236" s="46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4.25" customHeight="1" x14ac:dyDescent="0.2">
      <c r="A237" s="41"/>
      <c r="B237" s="4"/>
      <c r="C237" s="4"/>
      <c r="D237" s="4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6"/>
      <c r="R237" s="46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4.25" customHeight="1" x14ac:dyDescent="0.2">
      <c r="A238" s="41"/>
      <c r="B238" s="4"/>
      <c r="C238" s="4"/>
      <c r="D238" s="4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6"/>
      <c r="R238" s="46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4.25" customHeight="1" x14ac:dyDescent="0.2">
      <c r="A239" s="41"/>
      <c r="B239" s="4"/>
      <c r="C239" s="4"/>
      <c r="D239" s="4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6"/>
      <c r="R239" s="46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4.25" customHeight="1" x14ac:dyDescent="0.2">
      <c r="A240" s="41"/>
      <c r="B240" s="4"/>
      <c r="C240" s="4"/>
      <c r="D240" s="4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6"/>
      <c r="R240" s="46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4.25" customHeight="1" x14ac:dyDescent="0.2">
      <c r="A241" s="41"/>
      <c r="B241" s="4"/>
      <c r="C241" s="4"/>
      <c r="D241" s="4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6"/>
      <c r="R241" s="46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4.25" customHeight="1" x14ac:dyDescent="0.2">
      <c r="A242" s="41"/>
      <c r="B242" s="4"/>
      <c r="C242" s="4"/>
      <c r="D242" s="4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6"/>
      <c r="R242" s="46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4.25" customHeight="1" x14ac:dyDescent="0.2">
      <c r="A243" s="41"/>
      <c r="B243" s="4"/>
      <c r="C243" s="4"/>
      <c r="D243" s="4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6"/>
      <c r="R243" s="46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4.25" customHeight="1" x14ac:dyDescent="0.2">
      <c r="A244" s="41"/>
      <c r="B244" s="4"/>
      <c r="C244" s="4"/>
      <c r="D244" s="4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6"/>
      <c r="R244" s="46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4.25" customHeight="1" x14ac:dyDescent="0.2">
      <c r="A245" s="41"/>
      <c r="B245" s="4"/>
      <c r="C245" s="4"/>
      <c r="D245" s="4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6"/>
      <c r="R245" s="46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4.25" customHeight="1" x14ac:dyDescent="0.2">
      <c r="A246" s="41"/>
      <c r="B246" s="4"/>
      <c r="C246" s="4"/>
      <c r="D246" s="4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6"/>
      <c r="R246" s="46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4.25" customHeight="1" x14ac:dyDescent="0.2">
      <c r="A247" s="41"/>
      <c r="B247" s="4"/>
      <c r="C247" s="4"/>
      <c r="D247" s="4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6"/>
      <c r="R247" s="46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4.25" customHeight="1" x14ac:dyDescent="0.2">
      <c r="A248" s="41"/>
      <c r="B248" s="4"/>
      <c r="C248" s="4"/>
      <c r="D248" s="4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6"/>
      <c r="R248" s="46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4.25" customHeight="1" x14ac:dyDescent="0.2">
      <c r="A249" s="41"/>
      <c r="B249" s="4"/>
      <c r="C249" s="4"/>
      <c r="D249" s="4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6"/>
      <c r="R249" s="46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4.25" customHeight="1" x14ac:dyDescent="0.2">
      <c r="A250" s="41"/>
      <c r="B250" s="4"/>
      <c r="C250" s="4"/>
      <c r="D250" s="4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6"/>
      <c r="R250" s="46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4.25" customHeight="1" x14ac:dyDescent="0.2">
      <c r="A251" s="41"/>
      <c r="B251" s="4"/>
      <c r="C251" s="4"/>
      <c r="D251" s="4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6"/>
      <c r="R251" s="46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4.25" customHeight="1" x14ac:dyDescent="0.2">
      <c r="A252" s="41"/>
      <c r="B252" s="4"/>
      <c r="C252" s="4"/>
      <c r="D252" s="4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6"/>
      <c r="R252" s="46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4.25" customHeight="1" x14ac:dyDescent="0.2">
      <c r="A253" s="41"/>
      <c r="B253" s="4"/>
      <c r="C253" s="4"/>
      <c r="D253" s="4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6"/>
      <c r="R253" s="46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4.25" customHeight="1" x14ac:dyDescent="0.2">
      <c r="A254" s="41"/>
      <c r="B254" s="4"/>
      <c r="C254" s="4"/>
      <c r="D254" s="4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6"/>
      <c r="R254" s="46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4.25" customHeight="1" x14ac:dyDescent="0.2">
      <c r="A255" s="41"/>
      <c r="B255" s="4"/>
      <c r="C255" s="4"/>
      <c r="D255" s="4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6"/>
      <c r="R255" s="46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4.25" customHeight="1" x14ac:dyDescent="0.2">
      <c r="A256" s="41"/>
      <c r="B256" s="4"/>
      <c r="C256" s="4"/>
      <c r="D256" s="4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6"/>
      <c r="R256" s="46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4.25" customHeight="1" x14ac:dyDescent="0.2">
      <c r="A257" s="41"/>
      <c r="B257" s="4"/>
      <c r="C257" s="4"/>
      <c r="D257" s="4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6"/>
      <c r="R257" s="46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4.25" customHeight="1" x14ac:dyDescent="0.2">
      <c r="A258" s="41"/>
      <c r="B258" s="4"/>
      <c r="C258" s="4"/>
      <c r="D258" s="4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6"/>
      <c r="R258" s="46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4.25" customHeight="1" x14ac:dyDescent="0.2">
      <c r="A259" s="41"/>
      <c r="B259" s="4"/>
      <c r="C259" s="4"/>
      <c r="D259" s="4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6"/>
      <c r="R259" s="46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4.25" customHeight="1" x14ac:dyDescent="0.2">
      <c r="A260" s="41"/>
      <c r="B260" s="4"/>
      <c r="C260" s="4"/>
      <c r="D260" s="4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6"/>
      <c r="R260" s="46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4.25" customHeight="1" x14ac:dyDescent="0.2">
      <c r="A261" s="41"/>
      <c r="B261" s="4"/>
      <c r="C261" s="4"/>
      <c r="D261" s="4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6"/>
      <c r="R261" s="46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4.25" customHeight="1" x14ac:dyDescent="0.2">
      <c r="A262" s="41"/>
      <c r="B262" s="4"/>
      <c r="C262" s="4"/>
      <c r="D262" s="4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6"/>
      <c r="R262" s="46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4.25" customHeight="1" x14ac:dyDescent="0.2">
      <c r="A263" s="41"/>
      <c r="B263" s="4"/>
      <c r="C263" s="4"/>
      <c r="D263" s="4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6"/>
      <c r="R263" s="46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4.25" customHeight="1" x14ac:dyDescent="0.2">
      <c r="A264" s="41"/>
      <c r="B264" s="4"/>
      <c r="C264" s="4"/>
      <c r="D264" s="4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6"/>
      <c r="R264" s="46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4.25" customHeight="1" x14ac:dyDescent="0.2">
      <c r="A265" s="41"/>
      <c r="B265" s="4"/>
      <c r="C265" s="4"/>
      <c r="D265" s="4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6"/>
      <c r="R265" s="46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4.25" customHeight="1" x14ac:dyDescent="0.2">
      <c r="A266" s="41"/>
      <c r="B266" s="4"/>
      <c r="C266" s="4"/>
      <c r="D266" s="4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6"/>
      <c r="R266" s="46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4.25" customHeight="1" x14ac:dyDescent="0.2">
      <c r="A267" s="41"/>
      <c r="B267" s="4"/>
      <c r="C267" s="4"/>
      <c r="D267" s="4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6"/>
      <c r="R267" s="46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4.25" customHeight="1" x14ac:dyDescent="0.2">
      <c r="A268" s="41"/>
      <c r="B268" s="4"/>
      <c r="C268" s="4"/>
      <c r="D268" s="4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6"/>
      <c r="R268" s="46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4.25" customHeight="1" x14ac:dyDescent="0.2">
      <c r="A269" s="41"/>
      <c r="B269" s="4"/>
      <c r="C269" s="4"/>
      <c r="D269" s="4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6"/>
      <c r="R269" s="46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4.25" customHeight="1" x14ac:dyDescent="0.2">
      <c r="A270" s="41"/>
      <c r="B270" s="4"/>
      <c r="C270" s="4"/>
      <c r="D270" s="4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6"/>
      <c r="R270" s="46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4.25" customHeight="1" x14ac:dyDescent="0.2">
      <c r="A271" s="41"/>
      <c r="B271" s="4"/>
      <c r="C271" s="4"/>
      <c r="D271" s="4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6"/>
      <c r="R271" s="46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4.25" customHeight="1" x14ac:dyDescent="0.2">
      <c r="A272" s="41"/>
      <c r="B272" s="4"/>
      <c r="C272" s="4"/>
      <c r="D272" s="4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6"/>
      <c r="R272" s="46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4.25" customHeight="1" x14ac:dyDescent="0.2">
      <c r="A273" s="41"/>
      <c r="B273" s="4"/>
      <c r="C273" s="4"/>
      <c r="D273" s="4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6"/>
      <c r="R273" s="46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4.25" customHeight="1" x14ac:dyDescent="0.2">
      <c r="A274" s="41"/>
      <c r="B274" s="4"/>
      <c r="C274" s="4"/>
      <c r="D274" s="4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6"/>
      <c r="R274" s="46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4.25" customHeight="1" x14ac:dyDescent="0.2">
      <c r="A275" s="41"/>
      <c r="B275" s="4"/>
      <c r="C275" s="4"/>
      <c r="D275" s="4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6"/>
      <c r="R275" s="46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4.25" customHeight="1" x14ac:dyDescent="0.2">
      <c r="A276" s="41"/>
      <c r="B276" s="4"/>
      <c r="C276" s="4"/>
      <c r="D276" s="4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6"/>
      <c r="R276" s="46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4.25" customHeight="1" x14ac:dyDescent="0.2">
      <c r="A277" s="41"/>
      <c r="B277" s="4"/>
      <c r="C277" s="4"/>
      <c r="D277" s="4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6"/>
      <c r="R277" s="46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4.25" customHeight="1" x14ac:dyDescent="0.2">
      <c r="A278" s="41"/>
      <c r="B278" s="4"/>
      <c r="C278" s="4"/>
      <c r="D278" s="4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6"/>
      <c r="R278" s="46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4.25" customHeight="1" x14ac:dyDescent="0.2">
      <c r="A279" s="41"/>
      <c r="B279" s="4"/>
      <c r="C279" s="4"/>
      <c r="D279" s="4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6"/>
      <c r="R279" s="46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4.25" customHeight="1" x14ac:dyDescent="0.2">
      <c r="A280" s="41"/>
      <c r="B280" s="4"/>
      <c r="C280" s="4"/>
      <c r="D280" s="4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6"/>
      <c r="R280" s="46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4.25" customHeight="1" x14ac:dyDescent="0.2">
      <c r="A281" s="41"/>
      <c r="B281" s="4"/>
      <c r="C281" s="4"/>
      <c r="D281" s="4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6"/>
      <c r="R281" s="46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4.25" customHeight="1" x14ac:dyDescent="0.2">
      <c r="A282" s="41"/>
      <c r="B282" s="4"/>
      <c r="C282" s="4"/>
      <c r="D282" s="4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6"/>
      <c r="R282" s="46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4.25" customHeight="1" x14ac:dyDescent="0.2">
      <c r="A283" s="41"/>
      <c r="B283" s="4"/>
      <c r="C283" s="4"/>
      <c r="D283" s="4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6"/>
      <c r="R283" s="46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4.25" customHeight="1" x14ac:dyDescent="0.2">
      <c r="A284" s="41"/>
      <c r="B284" s="4"/>
      <c r="C284" s="4"/>
      <c r="D284" s="4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6"/>
      <c r="R284" s="46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4.25" customHeight="1" x14ac:dyDescent="0.2">
      <c r="A285" s="41"/>
      <c r="B285" s="4"/>
      <c r="C285" s="4"/>
      <c r="D285" s="4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6"/>
      <c r="R285" s="46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4.25" customHeight="1" x14ac:dyDescent="0.2">
      <c r="A286" s="41"/>
      <c r="B286" s="4"/>
      <c r="C286" s="4"/>
      <c r="D286" s="4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6"/>
      <c r="R286" s="46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4.25" customHeight="1" x14ac:dyDescent="0.2">
      <c r="A287" s="41"/>
      <c r="B287" s="4"/>
      <c r="C287" s="4"/>
      <c r="D287" s="4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6"/>
      <c r="R287" s="46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4.25" customHeight="1" x14ac:dyDescent="0.2">
      <c r="A288" s="41"/>
      <c r="B288" s="4"/>
      <c r="C288" s="4"/>
      <c r="D288" s="4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6"/>
      <c r="R288" s="46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4.25" customHeight="1" x14ac:dyDescent="0.2">
      <c r="A289" s="41"/>
      <c r="B289" s="4"/>
      <c r="C289" s="4"/>
      <c r="D289" s="4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6"/>
      <c r="R289" s="46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4.25" customHeight="1" x14ac:dyDescent="0.2">
      <c r="A290" s="41"/>
      <c r="B290" s="4"/>
      <c r="C290" s="4"/>
      <c r="D290" s="4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6"/>
      <c r="R290" s="46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4.25" customHeight="1" x14ac:dyDescent="0.2">
      <c r="A291" s="41"/>
      <c r="B291" s="4"/>
      <c r="C291" s="4"/>
      <c r="D291" s="4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6"/>
      <c r="R291" s="46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4.25" customHeight="1" x14ac:dyDescent="0.2">
      <c r="A292" s="41"/>
      <c r="B292" s="4"/>
      <c r="C292" s="4"/>
      <c r="D292" s="4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6"/>
      <c r="R292" s="46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4.25" customHeight="1" x14ac:dyDescent="0.2">
      <c r="A293" s="41"/>
      <c r="B293" s="4"/>
      <c r="C293" s="4"/>
      <c r="D293" s="4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6"/>
      <c r="R293" s="46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4.25" customHeight="1" x14ac:dyDescent="0.2">
      <c r="A294" s="41"/>
      <c r="B294" s="4"/>
      <c r="C294" s="4"/>
      <c r="D294" s="4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6"/>
      <c r="R294" s="46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4.25" customHeight="1" x14ac:dyDescent="0.2">
      <c r="A295" s="41"/>
      <c r="B295" s="4"/>
      <c r="C295" s="4"/>
      <c r="D295" s="4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6"/>
      <c r="R295" s="46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4.25" customHeight="1" x14ac:dyDescent="0.2">
      <c r="A296" s="41"/>
      <c r="B296" s="4"/>
      <c r="C296" s="4"/>
      <c r="D296" s="4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6"/>
      <c r="R296" s="46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4.25" customHeight="1" x14ac:dyDescent="0.2">
      <c r="A297" s="41"/>
      <c r="B297" s="4"/>
      <c r="C297" s="4"/>
      <c r="D297" s="4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6"/>
      <c r="R297" s="46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4.25" customHeight="1" x14ac:dyDescent="0.2">
      <c r="A298" s="41"/>
      <c r="B298" s="4"/>
      <c r="C298" s="4"/>
      <c r="D298" s="4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6"/>
      <c r="R298" s="46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4.25" customHeight="1" x14ac:dyDescent="0.2">
      <c r="A299" s="41"/>
      <c r="B299" s="4"/>
      <c r="C299" s="4"/>
      <c r="D299" s="4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6"/>
      <c r="R299" s="46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4.25" customHeight="1" x14ac:dyDescent="0.2">
      <c r="A300" s="41"/>
      <c r="B300" s="4"/>
      <c r="C300" s="4"/>
      <c r="D300" s="4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6"/>
      <c r="R300" s="46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4.25" customHeight="1" x14ac:dyDescent="0.2">
      <c r="A301" s="41"/>
      <c r="B301" s="4"/>
      <c r="C301" s="4"/>
      <c r="D301" s="4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6"/>
      <c r="R301" s="46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4.25" customHeight="1" x14ac:dyDescent="0.2">
      <c r="A302" s="41"/>
      <c r="B302" s="4"/>
      <c r="C302" s="4"/>
      <c r="D302" s="4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6"/>
      <c r="R302" s="46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4.25" customHeight="1" x14ac:dyDescent="0.2">
      <c r="A303" s="41"/>
      <c r="B303" s="4"/>
      <c r="C303" s="4"/>
      <c r="D303" s="4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6"/>
      <c r="R303" s="46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4.25" customHeight="1" x14ac:dyDescent="0.2">
      <c r="A304" s="41"/>
      <c r="B304" s="4"/>
      <c r="C304" s="4"/>
      <c r="D304" s="4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6"/>
      <c r="R304" s="46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4.25" customHeight="1" x14ac:dyDescent="0.2">
      <c r="A305" s="41"/>
      <c r="B305" s="4"/>
      <c r="C305" s="4"/>
      <c r="D305" s="4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6"/>
      <c r="R305" s="46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4.25" customHeight="1" x14ac:dyDescent="0.2">
      <c r="A306" s="41"/>
      <c r="B306" s="4"/>
      <c r="C306" s="4"/>
      <c r="D306" s="4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6"/>
      <c r="R306" s="46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4.25" customHeight="1" x14ac:dyDescent="0.2">
      <c r="A307" s="41"/>
      <c r="B307" s="4"/>
      <c r="C307" s="4"/>
      <c r="D307" s="4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6"/>
      <c r="R307" s="46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4.25" customHeight="1" x14ac:dyDescent="0.2">
      <c r="A308" s="41"/>
      <c r="B308" s="4"/>
      <c r="C308" s="4"/>
      <c r="D308" s="4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6"/>
      <c r="R308" s="46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4.25" customHeight="1" x14ac:dyDescent="0.2">
      <c r="A309" s="41"/>
      <c r="B309" s="4"/>
      <c r="C309" s="4"/>
      <c r="D309" s="4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6"/>
      <c r="R309" s="46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4.25" customHeight="1" x14ac:dyDescent="0.2">
      <c r="A310" s="41"/>
      <c r="B310" s="4"/>
      <c r="C310" s="4"/>
      <c r="D310" s="4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6"/>
      <c r="R310" s="46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4.25" customHeight="1" x14ac:dyDescent="0.2">
      <c r="A311" s="41"/>
      <c r="B311" s="4"/>
      <c r="C311" s="4"/>
      <c r="D311" s="4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6"/>
      <c r="R311" s="46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4.25" customHeight="1" x14ac:dyDescent="0.2">
      <c r="A312" s="41"/>
      <c r="B312" s="4"/>
      <c r="C312" s="4"/>
      <c r="D312" s="4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6"/>
      <c r="R312" s="46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4.25" customHeight="1" x14ac:dyDescent="0.2">
      <c r="A313" s="41"/>
      <c r="B313" s="4"/>
      <c r="C313" s="4"/>
      <c r="D313" s="4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6"/>
      <c r="R313" s="46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4.25" customHeight="1" x14ac:dyDescent="0.2">
      <c r="A314" s="41"/>
      <c r="B314" s="4"/>
      <c r="C314" s="4"/>
      <c r="D314" s="4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6"/>
      <c r="R314" s="46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4.25" customHeight="1" x14ac:dyDescent="0.2">
      <c r="A315" s="41"/>
      <c r="B315" s="4"/>
      <c r="C315" s="4"/>
      <c r="D315" s="4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6"/>
      <c r="R315" s="46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4.25" customHeight="1" x14ac:dyDescent="0.2">
      <c r="A316" s="41"/>
      <c r="B316" s="4"/>
      <c r="C316" s="4"/>
      <c r="D316" s="4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6"/>
      <c r="R316" s="46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4.25" customHeight="1" x14ac:dyDescent="0.2">
      <c r="A317" s="41"/>
      <c r="B317" s="4"/>
      <c r="C317" s="4"/>
      <c r="D317" s="4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6"/>
      <c r="R317" s="46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4.25" customHeight="1" x14ac:dyDescent="0.2">
      <c r="A318" s="41"/>
      <c r="B318" s="4"/>
      <c r="C318" s="4"/>
      <c r="D318" s="4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6"/>
      <c r="R318" s="46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4.25" customHeight="1" x14ac:dyDescent="0.2">
      <c r="A319" s="41"/>
      <c r="B319" s="4"/>
      <c r="C319" s="4"/>
      <c r="D319" s="4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6"/>
      <c r="R319" s="46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4.25" customHeight="1" x14ac:dyDescent="0.2">
      <c r="A320" s="41"/>
      <c r="B320" s="4"/>
      <c r="C320" s="4"/>
      <c r="D320" s="4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6"/>
      <c r="R320" s="46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4.25" customHeight="1" x14ac:dyDescent="0.2">
      <c r="A321" s="41"/>
      <c r="B321" s="4"/>
      <c r="C321" s="4"/>
      <c r="D321" s="4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6"/>
      <c r="R321" s="46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4.25" customHeight="1" x14ac:dyDescent="0.2">
      <c r="A322" s="41"/>
      <c r="B322" s="4"/>
      <c r="C322" s="4"/>
      <c r="D322" s="4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6"/>
      <c r="R322" s="46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4.25" customHeight="1" x14ac:dyDescent="0.2">
      <c r="A323" s="41"/>
      <c r="B323" s="4"/>
      <c r="C323" s="4"/>
      <c r="D323" s="4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6"/>
      <c r="R323" s="46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4.25" customHeight="1" x14ac:dyDescent="0.2">
      <c r="A324" s="41"/>
      <c r="B324" s="4"/>
      <c r="C324" s="4"/>
      <c r="D324" s="4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6"/>
      <c r="R324" s="46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4.25" customHeight="1" x14ac:dyDescent="0.2">
      <c r="A325" s="41"/>
      <c r="B325" s="4"/>
      <c r="C325" s="4"/>
      <c r="D325" s="4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6"/>
      <c r="R325" s="46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4.25" customHeight="1" x14ac:dyDescent="0.2">
      <c r="A326" s="41"/>
      <c r="B326" s="4"/>
      <c r="C326" s="4"/>
      <c r="D326" s="4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6"/>
      <c r="R326" s="46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4.25" customHeight="1" x14ac:dyDescent="0.2">
      <c r="A327" s="41"/>
      <c r="B327" s="4"/>
      <c r="C327" s="4"/>
      <c r="D327" s="4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6"/>
      <c r="R327" s="46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4.25" customHeight="1" x14ac:dyDescent="0.2">
      <c r="A328" s="41"/>
      <c r="B328" s="4"/>
      <c r="C328" s="4"/>
      <c r="D328" s="4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6"/>
      <c r="R328" s="46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4.25" customHeight="1" x14ac:dyDescent="0.2">
      <c r="A329" s="41"/>
      <c r="B329" s="4"/>
      <c r="C329" s="4"/>
      <c r="D329" s="4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6"/>
      <c r="R329" s="46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4.25" customHeight="1" x14ac:dyDescent="0.2">
      <c r="A330" s="41"/>
      <c r="B330" s="4"/>
      <c r="C330" s="4"/>
      <c r="D330" s="4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6"/>
      <c r="R330" s="46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4.25" customHeight="1" x14ac:dyDescent="0.2">
      <c r="A331" s="41"/>
      <c r="B331" s="4"/>
      <c r="C331" s="4"/>
      <c r="D331" s="4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6"/>
      <c r="R331" s="46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4.25" customHeight="1" x14ac:dyDescent="0.2">
      <c r="A332" s="41"/>
      <c r="B332" s="4"/>
      <c r="C332" s="4"/>
      <c r="D332" s="4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6"/>
      <c r="R332" s="46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4.25" customHeight="1" x14ac:dyDescent="0.2">
      <c r="A333" s="41"/>
      <c r="B333" s="4"/>
      <c r="C333" s="4"/>
      <c r="D333" s="4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6"/>
      <c r="R333" s="46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4.25" customHeight="1" x14ac:dyDescent="0.2">
      <c r="A334" s="41"/>
      <c r="B334" s="4"/>
      <c r="C334" s="4"/>
      <c r="D334" s="4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6"/>
      <c r="R334" s="46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4.25" customHeight="1" x14ac:dyDescent="0.2">
      <c r="A335" s="41"/>
      <c r="B335" s="4"/>
      <c r="C335" s="4"/>
      <c r="D335" s="4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6"/>
      <c r="R335" s="46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4.25" customHeight="1" x14ac:dyDescent="0.2">
      <c r="A336" s="41"/>
      <c r="B336" s="4"/>
      <c r="C336" s="4"/>
      <c r="D336" s="4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6"/>
      <c r="R336" s="46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4.25" customHeight="1" x14ac:dyDescent="0.2">
      <c r="A337" s="41"/>
      <c r="B337" s="4"/>
      <c r="C337" s="4"/>
      <c r="D337" s="4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6"/>
      <c r="R337" s="46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4.25" customHeight="1" x14ac:dyDescent="0.2">
      <c r="A338" s="41"/>
      <c r="B338" s="4"/>
      <c r="C338" s="4"/>
      <c r="D338" s="4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6"/>
      <c r="R338" s="46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4.25" customHeight="1" x14ac:dyDescent="0.2">
      <c r="A339" s="41"/>
      <c r="B339" s="4"/>
      <c r="C339" s="4"/>
      <c r="D339" s="4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6"/>
      <c r="R339" s="46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4.25" customHeight="1" x14ac:dyDescent="0.2">
      <c r="A340" s="41"/>
      <c r="B340" s="4"/>
      <c r="C340" s="4"/>
      <c r="D340" s="4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6"/>
      <c r="R340" s="46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4.25" customHeight="1" x14ac:dyDescent="0.2">
      <c r="A341" s="41"/>
      <c r="B341" s="4"/>
      <c r="C341" s="4"/>
      <c r="D341" s="4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6"/>
      <c r="R341" s="46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4.25" customHeight="1" x14ac:dyDescent="0.2">
      <c r="A342" s="41"/>
      <c r="B342" s="4"/>
      <c r="C342" s="4"/>
      <c r="D342" s="4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6"/>
      <c r="R342" s="46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4.25" customHeight="1" x14ac:dyDescent="0.2">
      <c r="A343" s="41"/>
      <c r="B343" s="4"/>
      <c r="C343" s="4"/>
      <c r="D343" s="4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6"/>
      <c r="R343" s="46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4.25" customHeight="1" x14ac:dyDescent="0.2">
      <c r="A344" s="41"/>
      <c r="B344" s="4"/>
      <c r="C344" s="4"/>
      <c r="D344" s="4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6"/>
      <c r="R344" s="46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4.25" customHeight="1" x14ac:dyDescent="0.2">
      <c r="A345" s="41"/>
      <c r="B345" s="4"/>
      <c r="C345" s="4"/>
      <c r="D345" s="4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6"/>
      <c r="R345" s="46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4.25" customHeight="1" x14ac:dyDescent="0.2">
      <c r="A346" s="41"/>
      <c r="B346" s="4"/>
      <c r="C346" s="4"/>
      <c r="D346" s="4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6"/>
      <c r="R346" s="46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4.25" customHeight="1" x14ac:dyDescent="0.2">
      <c r="A347" s="41"/>
      <c r="B347" s="4"/>
      <c r="C347" s="4"/>
      <c r="D347" s="4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6"/>
      <c r="R347" s="46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4.25" customHeight="1" x14ac:dyDescent="0.2">
      <c r="A348" s="41"/>
      <c r="B348" s="4"/>
      <c r="C348" s="4"/>
      <c r="D348" s="4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6"/>
      <c r="R348" s="46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4.25" customHeight="1" x14ac:dyDescent="0.2">
      <c r="A349" s="41"/>
      <c r="B349" s="4"/>
      <c r="C349" s="4"/>
      <c r="D349" s="4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6"/>
      <c r="R349" s="46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4.25" customHeight="1" x14ac:dyDescent="0.2">
      <c r="A350" s="41"/>
      <c r="B350" s="4"/>
      <c r="C350" s="4"/>
      <c r="D350" s="4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6"/>
      <c r="R350" s="46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4.25" customHeight="1" x14ac:dyDescent="0.2">
      <c r="A351" s="41"/>
      <c r="B351" s="4"/>
      <c r="C351" s="4"/>
      <c r="D351" s="4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6"/>
      <c r="R351" s="46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4.25" customHeight="1" x14ac:dyDescent="0.2">
      <c r="A352" s="41"/>
      <c r="B352" s="4"/>
      <c r="C352" s="4"/>
      <c r="D352" s="4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6"/>
      <c r="R352" s="46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4.25" customHeight="1" x14ac:dyDescent="0.2">
      <c r="A353" s="41"/>
      <c r="B353" s="4"/>
      <c r="C353" s="4"/>
      <c r="D353" s="4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6"/>
      <c r="R353" s="46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4.25" customHeight="1" x14ac:dyDescent="0.2">
      <c r="A354" s="41"/>
      <c r="B354" s="4"/>
      <c r="C354" s="4"/>
      <c r="D354" s="4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6"/>
      <c r="R354" s="46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4.25" customHeight="1" x14ac:dyDescent="0.2">
      <c r="A355" s="41"/>
      <c r="B355" s="4"/>
      <c r="C355" s="4"/>
      <c r="D355" s="4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6"/>
      <c r="R355" s="46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4.25" customHeight="1" x14ac:dyDescent="0.2">
      <c r="A356" s="41"/>
      <c r="B356" s="4"/>
      <c r="C356" s="4"/>
      <c r="D356" s="4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6"/>
      <c r="R356" s="46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4.25" customHeight="1" x14ac:dyDescent="0.2">
      <c r="A357" s="41"/>
      <c r="B357" s="4"/>
      <c r="C357" s="4"/>
      <c r="D357" s="4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6"/>
      <c r="R357" s="46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4.25" customHeight="1" x14ac:dyDescent="0.2">
      <c r="A358" s="41"/>
      <c r="B358" s="4"/>
      <c r="C358" s="4"/>
      <c r="D358" s="4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6"/>
      <c r="R358" s="46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4.25" customHeight="1" x14ac:dyDescent="0.2">
      <c r="A359" s="41"/>
      <c r="B359" s="4"/>
      <c r="C359" s="4"/>
      <c r="D359" s="4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6"/>
      <c r="R359" s="46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4.25" customHeight="1" x14ac:dyDescent="0.2">
      <c r="A360" s="41"/>
      <c r="B360" s="4"/>
      <c r="C360" s="4"/>
      <c r="D360" s="4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6"/>
      <c r="R360" s="46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4.25" customHeight="1" x14ac:dyDescent="0.2">
      <c r="A361" s="41"/>
      <c r="B361" s="4"/>
      <c r="C361" s="4"/>
      <c r="D361" s="4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6"/>
      <c r="R361" s="46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4.25" customHeight="1" x14ac:dyDescent="0.2">
      <c r="A362" s="41"/>
      <c r="B362" s="4"/>
      <c r="C362" s="4"/>
      <c r="D362" s="4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6"/>
      <c r="R362" s="46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4.25" customHeight="1" x14ac:dyDescent="0.2">
      <c r="A363" s="41"/>
      <c r="B363" s="4"/>
      <c r="C363" s="4"/>
      <c r="D363" s="4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6"/>
      <c r="R363" s="46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4.25" customHeight="1" x14ac:dyDescent="0.2">
      <c r="A364" s="41"/>
      <c r="B364" s="4"/>
      <c r="C364" s="4"/>
      <c r="D364" s="4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6"/>
      <c r="R364" s="46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4.25" customHeight="1" x14ac:dyDescent="0.2">
      <c r="A365" s="41"/>
      <c r="B365" s="4"/>
      <c r="C365" s="4"/>
      <c r="D365" s="4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6"/>
      <c r="R365" s="46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4.25" customHeight="1" x14ac:dyDescent="0.2">
      <c r="A366" s="41"/>
      <c r="B366" s="4"/>
      <c r="C366" s="4"/>
      <c r="D366" s="4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6"/>
      <c r="R366" s="46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4.25" customHeight="1" x14ac:dyDescent="0.2">
      <c r="A367" s="41"/>
      <c r="B367" s="4"/>
      <c r="C367" s="4"/>
      <c r="D367" s="4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6"/>
      <c r="R367" s="46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4.25" customHeight="1" x14ac:dyDescent="0.2">
      <c r="A368" s="41"/>
      <c r="B368" s="4"/>
      <c r="C368" s="4"/>
      <c r="D368" s="4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6"/>
      <c r="R368" s="46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4.25" customHeight="1" x14ac:dyDescent="0.2">
      <c r="A369" s="41"/>
      <c r="B369" s="4"/>
      <c r="C369" s="4"/>
      <c r="D369" s="4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6"/>
      <c r="R369" s="46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4.25" customHeight="1" x14ac:dyDescent="0.2">
      <c r="A370" s="41"/>
      <c r="B370" s="4"/>
      <c r="C370" s="4"/>
      <c r="D370" s="4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6"/>
      <c r="R370" s="46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4.25" customHeight="1" x14ac:dyDescent="0.2">
      <c r="A371" s="41"/>
      <c r="B371" s="4"/>
      <c r="C371" s="4"/>
      <c r="D371" s="4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6"/>
      <c r="R371" s="46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4.25" customHeight="1" x14ac:dyDescent="0.2">
      <c r="A372" s="41"/>
      <c r="B372" s="4"/>
      <c r="C372" s="4"/>
      <c r="D372" s="4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6"/>
      <c r="R372" s="46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4.25" customHeight="1" x14ac:dyDescent="0.2">
      <c r="A373" s="41"/>
      <c r="B373" s="4"/>
      <c r="C373" s="4"/>
      <c r="D373" s="4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6"/>
      <c r="R373" s="46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4.25" customHeight="1" x14ac:dyDescent="0.2">
      <c r="A374" s="41"/>
      <c r="B374" s="4"/>
      <c r="C374" s="4"/>
      <c r="D374" s="4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6"/>
      <c r="R374" s="46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4.25" customHeight="1" x14ac:dyDescent="0.2">
      <c r="A375" s="41"/>
      <c r="B375" s="4"/>
      <c r="C375" s="4"/>
      <c r="D375" s="4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6"/>
      <c r="R375" s="46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4.25" customHeight="1" x14ac:dyDescent="0.2">
      <c r="A376" s="41"/>
      <c r="B376" s="4"/>
      <c r="C376" s="4"/>
      <c r="D376" s="4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6"/>
      <c r="R376" s="46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4.25" customHeight="1" x14ac:dyDescent="0.2">
      <c r="A377" s="41"/>
      <c r="B377" s="4"/>
      <c r="C377" s="4"/>
      <c r="D377" s="4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6"/>
      <c r="R377" s="46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4.25" customHeight="1" x14ac:dyDescent="0.2">
      <c r="A378" s="41"/>
      <c r="B378" s="4"/>
      <c r="C378" s="4"/>
      <c r="D378" s="4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6"/>
      <c r="R378" s="46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4.25" customHeight="1" x14ac:dyDescent="0.2">
      <c r="A379" s="41"/>
      <c r="B379" s="4"/>
      <c r="C379" s="4"/>
      <c r="D379" s="4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6"/>
      <c r="R379" s="46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4.25" customHeight="1" x14ac:dyDescent="0.2">
      <c r="A380" s="41"/>
      <c r="B380" s="4"/>
      <c r="C380" s="4"/>
      <c r="D380" s="4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6"/>
      <c r="R380" s="46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4.25" customHeight="1" x14ac:dyDescent="0.2">
      <c r="A381" s="41"/>
      <c r="B381" s="4"/>
      <c r="C381" s="4"/>
      <c r="D381" s="4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6"/>
      <c r="R381" s="46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4.25" customHeight="1" x14ac:dyDescent="0.2">
      <c r="A382" s="41"/>
      <c r="B382" s="4"/>
      <c r="C382" s="4"/>
      <c r="D382" s="4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6"/>
      <c r="R382" s="46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4.25" customHeight="1" x14ac:dyDescent="0.2">
      <c r="A383" s="41"/>
      <c r="B383" s="4"/>
      <c r="C383" s="4"/>
      <c r="D383" s="4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6"/>
      <c r="R383" s="46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4.25" customHeight="1" x14ac:dyDescent="0.2">
      <c r="A384" s="41"/>
      <c r="B384" s="4"/>
      <c r="C384" s="4"/>
      <c r="D384" s="4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6"/>
      <c r="R384" s="46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4.25" customHeight="1" x14ac:dyDescent="0.2">
      <c r="A385" s="41"/>
      <c r="B385" s="4"/>
      <c r="C385" s="4"/>
      <c r="D385" s="4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6"/>
      <c r="R385" s="46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4.25" customHeight="1" x14ac:dyDescent="0.2">
      <c r="A386" s="41"/>
      <c r="B386" s="4"/>
      <c r="C386" s="4"/>
      <c r="D386" s="4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6"/>
      <c r="R386" s="46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4.25" customHeight="1" x14ac:dyDescent="0.2">
      <c r="A387" s="41"/>
      <c r="B387" s="4"/>
      <c r="C387" s="4"/>
      <c r="D387" s="4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6"/>
      <c r="R387" s="46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4.25" customHeight="1" x14ac:dyDescent="0.2">
      <c r="A388" s="41"/>
      <c r="B388" s="4"/>
      <c r="C388" s="4"/>
      <c r="D388" s="4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6"/>
      <c r="R388" s="46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4.25" customHeight="1" x14ac:dyDescent="0.2">
      <c r="A389" s="41"/>
      <c r="B389" s="4"/>
      <c r="C389" s="4"/>
      <c r="D389" s="4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6"/>
      <c r="R389" s="46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4.25" customHeight="1" x14ac:dyDescent="0.2">
      <c r="A390" s="41"/>
      <c r="B390" s="4"/>
      <c r="C390" s="4"/>
      <c r="D390" s="4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6"/>
      <c r="R390" s="46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4.25" customHeight="1" x14ac:dyDescent="0.2">
      <c r="A391" s="41"/>
      <c r="B391" s="4"/>
      <c r="C391" s="4"/>
      <c r="D391" s="4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6"/>
      <c r="R391" s="46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4.25" customHeight="1" x14ac:dyDescent="0.2">
      <c r="A392" s="41"/>
      <c r="B392" s="4"/>
      <c r="C392" s="4"/>
      <c r="D392" s="4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6"/>
      <c r="R392" s="46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4.25" customHeight="1" x14ac:dyDescent="0.2">
      <c r="A393" s="41"/>
      <c r="B393" s="4"/>
      <c r="C393" s="4"/>
      <c r="D393" s="4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6"/>
      <c r="R393" s="46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4.25" customHeight="1" x14ac:dyDescent="0.2">
      <c r="A394" s="41"/>
      <c r="B394" s="4"/>
      <c r="C394" s="4"/>
      <c r="D394" s="4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6"/>
      <c r="R394" s="46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4.25" customHeight="1" x14ac:dyDescent="0.2">
      <c r="A395" s="41"/>
      <c r="B395" s="4"/>
      <c r="C395" s="4"/>
      <c r="D395" s="4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6"/>
      <c r="R395" s="46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4.25" customHeight="1" x14ac:dyDescent="0.2">
      <c r="A396" s="41"/>
      <c r="B396" s="4"/>
      <c r="C396" s="4"/>
      <c r="D396" s="4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6"/>
      <c r="R396" s="46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4.25" customHeight="1" x14ac:dyDescent="0.2">
      <c r="A397" s="41"/>
      <c r="B397" s="4"/>
      <c r="C397" s="4"/>
      <c r="D397" s="4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6"/>
      <c r="R397" s="46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4.25" customHeight="1" x14ac:dyDescent="0.2">
      <c r="A398" s="41"/>
      <c r="B398" s="4"/>
      <c r="C398" s="4"/>
      <c r="D398" s="4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6"/>
      <c r="R398" s="46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4.25" customHeight="1" x14ac:dyDescent="0.2">
      <c r="A399" s="41"/>
      <c r="B399" s="4"/>
      <c r="C399" s="4"/>
      <c r="D399" s="4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6"/>
      <c r="R399" s="46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4.25" customHeight="1" x14ac:dyDescent="0.2">
      <c r="A400" s="41"/>
      <c r="B400" s="4"/>
      <c r="C400" s="4"/>
      <c r="D400" s="4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6"/>
      <c r="R400" s="46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4.25" customHeight="1" x14ac:dyDescent="0.2">
      <c r="A401" s="41"/>
      <c r="B401" s="4"/>
      <c r="C401" s="4"/>
      <c r="D401" s="4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6"/>
      <c r="R401" s="46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4.25" customHeight="1" x14ac:dyDescent="0.2">
      <c r="A402" s="41"/>
      <c r="B402" s="4"/>
      <c r="C402" s="4"/>
      <c r="D402" s="4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6"/>
      <c r="R402" s="46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4.25" customHeight="1" x14ac:dyDescent="0.2">
      <c r="A403" s="41"/>
      <c r="B403" s="4"/>
      <c r="C403" s="4"/>
      <c r="D403" s="4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6"/>
      <c r="R403" s="46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4.25" customHeight="1" x14ac:dyDescent="0.2">
      <c r="A404" s="41"/>
      <c r="B404" s="4"/>
      <c r="C404" s="4"/>
      <c r="D404" s="4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6"/>
      <c r="R404" s="46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4.25" customHeight="1" x14ac:dyDescent="0.2">
      <c r="A405" s="41"/>
      <c r="B405" s="4"/>
      <c r="C405" s="4"/>
      <c r="D405" s="4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6"/>
      <c r="R405" s="46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4.25" customHeight="1" x14ac:dyDescent="0.2">
      <c r="A406" s="41"/>
      <c r="B406" s="4"/>
      <c r="C406" s="4"/>
      <c r="D406" s="4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6"/>
      <c r="R406" s="46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4.25" customHeight="1" x14ac:dyDescent="0.2">
      <c r="A407" s="41"/>
      <c r="B407" s="4"/>
      <c r="C407" s="4"/>
      <c r="D407" s="4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6"/>
      <c r="R407" s="46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4.25" customHeight="1" x14ac:dyDescent="0.2">
      <c r="A408" s="41"/>
      <c r="B408" s="4"/>
      <c r="C408" s="4"/>
      <c r="D408" s="4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6"/>
      <c r="R408" s="46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4.25" customHeight="1" x14ac:dyDescent="0.2">
      <c r="A409" s="41"/>
      <c r="B409" s="4"/>
      <c r="C409" s="4"/>
      <c r="D409" s="4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6"/>
      <c r="R409" s="46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4.25" customHeight="1" x14ac:dyDescent="0.2">
      <c r="A410" s="41"/>
      <c r="B410" s="4"/>
      <c r="C410" s="4"/>
      <c r="D410" s="4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6"/>
      <c r="R410" s="46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4.25" customHeight="1" x14ac:dyDescent="0.2">
      <c r="A411" s="41"/>
      <c r="B411" s="4"/>
      <c r="C411" s="4"/>
      <c r="D411" s="4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6"/>
      <c r="R411" s="46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4.25" customHeight="1" x14ac:dyDescent="0.2">
      <c r="A412" s="41"/>
      <c r="B412" s="4"/>
      <c r="C412" s="4"/>
      <c r="D412" s="4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6"/>
      <c r="R412" s="46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4.25" customHeight="1" x14ac:dyDescent="0.2">
      <c r="A413" s="41"/>
      <c r="B413" s="4"/>
      <c r="C413" s="4"/>
      <c r="D413" s="4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6"/>
      <c r="R413" s="46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4.25" customHeight="1" x14ac:dyDescent="0.2">
      <c r="A414" s="41"/>
      <c r="B414" s="4"/>
      <c r="C414" s="4"/>
      <c r="D414" s="4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6"/>
      <c r="R414" s="46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4.25" customHeight="1" x14ac:dyDescent="0.2">
      <c r="A415" s="41"/>
      <c r="B415" s="4"/>
      <c r="C415" s="4"/>
      <c r="D415" s="4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6"/>
      <c r="R415" s="46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4.25" customHeight="1" x14ac:dyDescent="0.2">
      <c r="A416" s="41"/>
      <c r="B416" s="4"/>
      <c r="C416" s="4"/>
      <c r="D416" s="4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6"/>
      <c r="R416" s="46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4.25" customHeight="1" x14ac:dyDescent="0.2">
      <c r="A417" s="41"/>
      <c r="B417" s="4"/>
      <c r="C417" s="4"/>
      <c r="D417" s="4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6"/>
      <c r="R417" s="46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4.25" customHeight="1" x14ac:dyDescent="0.2">
      <c r="A418" s="41"/>
      <c r="B418" s="4"/>
      <c r="C418" s="4"/>
      <c r="D418" s="4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6"/>
      <c r="R418" s="46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4.25" customHeight="1" x14ac:dyDescent="0.2">
      <c r="A419" s="41"/>
      <c r="B419" s="4"/>
      <c r="C419" s="4"/>
      <c r="D419" s="4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6"/>
      <c r="R419" s="46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4.25" customHeight="1" x14ac:dyDescent="0.2">
      <c r="A420" s="41"/>
      <c r="B420" s="4"/>
      <c r="C420" s="4"/>
      <c r="D420" s="4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6"/>
      <c r="R420" s="46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4.25" customHeight="1" x14ac:dyDescent="0.2">
      <c r="A421" s="41"/>
      <c r="B421" s="4"/>
      <c r="C421" s="4"/>
      <c r="D421" s="4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6"/>
      <c r="R421" s="46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4.25" customHeight="1" x14ac:dyDescent="0.2">
      <c r="A422" s="41"/>
      <c r="B422" s="4"/>
      <c r="C422" s="4"/>
      <c r="D422" s="4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6"/>
      <c r="R422" s="46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4.25" customHeight="1" x14ac:dyDescent="0.2">
      <c r="A423" s="41"/>
      <c r="B423" s="4"/>
      <c r="C423" s="4"/>
      <c r="D423" s="4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6"/>
      <c r="R423" s="46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4.25" customHeight="1" x14ac:dyDescent="0.2">
      <c r="A424" s="41"/>
      <c r="B424" s="4"/>
      <c r="C424" s="4"/>
      <c r="D424" s="4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6"/>
      <c r="R424" s="46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4.25" customHeight="1" x14ac:dyDescent="0.2">
      <c r="A425" s="41"/>
      <c r="B425" s="4"/>
      <c r="C425" s="4"/>
      <c r="D425" s="4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6"/>
      <c r="R425" s="46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4.25" customHeight="1" x14ac:dyDescent="0.2">
      <c r="A426" s="41"/>
      <c r="B426" s="4"/>
      <c r="C426" s="4"/>
      <c r="D426" s="4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6"/>
      <c r="R426" s="46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4.25" customHeight="1" x14ac:dyDescent="0.2">
      <c r="A427" s="41"/>
      <c r="B427" s="4"/>
      <c r="C427" s="4"/>
      <c r="D427" s="4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6"/>
      <c r="R427" s="46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4.25" customHeight="1" x14ac:dyDescent="0.2">
      <c r="A428" s="41"/>
      <c r="B428" s="4"/>
      <c r="C428" s="4"/>
      <c r="D428" s="4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6"/>
      <c r="R428" s="46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4.25" customHeight="1" x14ac:dyDescent="0.2">
      <c r="A429" s="41"/>
      <c r="B429" s="4"/>
      <c r="C429" s="4"/>
      <c r="D429" s="4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6"/>
      <c r="R429" s="46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4.25" customHeight="1" x14ac:dyDescent="0.2">
      <c r="A430" s="41"/>
      <c r="B430" s="4"/>
      <c r="C430" s="4"/>
      <c r="D430" s="4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6"/>
      <c r="R430" s="46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4.25" customHeight="1" x14ac:dyDescent="0.2">
      <c r="A431" s="41"/>
      <c r="B431" s="4"/>
      <c r="C431" s="4"/>
      <c r="D431" s="4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6"/>
      <c r="R431" s="46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4.25" customHeight="1" x14ac:dyDescent="0.2">
      <c r="A432" s="41"/>
      <c r="B432" s="4"/>
      <c r="C432" s="4"/>
      <c r="D432" s="4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6"/>
      <c r="R432" s="46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4.25" customHeight="1" x14ac:dyDescent="0.2">
      <c r="A433" s="41"/>
      <c r="B433" s="4"/>
      <c r="C433" s="4"/>
      <c r="D433" s="4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6"/>
      <c r="R433" s="46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4.25" customHeight="1" x14ac:dyDescent="0.2">
      <c r="A434" s="41"/>
      <c r="B434" s="4"/>
      <c r="C434" s="4"/>
      <c r="D434" s="4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6"/>
      <c r="R434" s="46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4.25" customHeight="1" x14ac:dyDescent="0.2">
      <c r="A435" s="41"/>
      <c r="B435" s="4"/>
      <c r="C435" s="4"/>
      <c r="D435" s="4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6"/>
      <c r="R435" s="46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4.25" customHeight="1" x14ac:dyDescent="0.2">
      <c r="A436" s="41"/>
      <c r="B436" s="4"/>
      <c r="C436" s="4"/>
      <c r="D436" s="4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6"/>
      <c r="R436" s="46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4.25" customHeight="1" x14ac:dyDescent="0.2">
      <c r="A437" s="41"/>
      <c r="B437" s="4"/>
      <c r="C437" s="4"/>
      <c r="D437" s="4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6"/>
      <c r="R437" s="46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4.25" customHeight="1" x14ac:dyDescent="0.2">
      <c r="A438" s="41"/>
      <c r="B438" s="4"/>
      <c r="C438" s="4"/>
      <c r="D438" s="4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6"/>
      <c r="R438" s="46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4.25" customHeight="1" x14ac:dyDescent="0.2">
      <c r="A439" s="41"/>
      <c r="B439" s="4"/>
      <c r="C439" s="4"/>
      <c r="D439" s="4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6"/>
      <c r="R439" s="46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4.25" customHeight="1" x14ac:dyDescent="0.2">
      <c r="A440" s="41"/>
      <c r="B440" s="4"/>
      <c r="C440" s="4"/>
      <c r="D440" s="4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6"/>
      <c r="R440" s="46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4.25" customHeight="1" x14ac:dyDescent="0.2">
      <c r="A441" s="41"/>
      <c r="B441" s="4"/>
      <c r="C441" s="4"/>
      <c r="D441" s="4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6"/>
      <c r="R441" s="46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4.25" customHeight="1" x14ac:dyDescent="0.2">
      <c r="A442" s="41"/>
      <c r="B442" s="4"/>
      <c r="C442" s="4"/>
      <c r="D442" s="4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6"/>
      <c r="R442" s="46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4.25" customHeight="1" x14ac:dyDescent="0.2">
      <c r="A443" s="41"/>
      <c r="B443" s="4"/>
      <c r="C443" s="4"/>
      <c r="D443" s="4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6"/>
      <c r="R443" s="46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4.25" customHeight="1" x14ac:dyDescent="0.2">
      <c r="A444" s="41"/>
      <c r="B444" s="4"/>
      <c r="C444" s="4"/>
      <c r="D444" s="4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6"/>
      <c r="R444" s="46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4.25" customHeight="1" x14ac:dyDescent="0.2">
      <c r="A445" s="41"/>
      <c r="B445" s="4"/>
      <c r="C445" s="4"/>
      <c r="D445" s="4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6"/>
      <c r="R445" s="46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4.25" customHeight="1" x14ac:dyDescent="0.2">
      <c r="A446" s="41"/>
      <c r="B446" s="4"/>
      <c r="C446" s="4"/>
      <c r="D446" s="4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6"/>
      <c r="R446" s="46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4.25" customHeight="1" x14ac:dyDescent="0.2">
      <c r="A447" s="41"/>
      <c r="B447" s="4"/>
      <c r="C447" s="4"/>
      <c r="D447" s="4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6"/>
      <c r="R447" s="46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4.25" customHeight="1" x14ac:dyDescent="0.2">
      <c r="A448" s="41"/>
      <c r="B448" s="4"/>
      <c r="C448" s="4"/>
      <c r="D448" s="4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6"/>
      <c r="R448" s="46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4.25" customHeight="1" x14ac:dyDescent="0.2">
      <c r="A449" s="41"/>
      <c r="B449" s="4"/>
      <c r="C449" s="4"/>
      <c r="D449" s="4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6"/>
      <c r="R449" s="46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4.25" customHeight="1" x14ac:dyDescent="0.2">
      <c r="A450" s="41"/>
      <c r="B450" s="4"/>
      <c r="C450" s="4"/>
      <c r="D450" s="4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6"/>
      <c r="R450" s="46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4.25" customHeight="1" x14ac:dyDescent="0.2">
      <c r="A451" s="41"/>
      <c r="B451" s="4"/>
      <c r="C451" s="4"/>
      <c r="D451" s="4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6"/>
      <c r="R451" s="46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4.25" customHeight="1" x14ac:dyDescent="0.2">
      <c r="A452" s="41"/>
      <c r="B452" s="4"/>
      <c r="C452" s="4"/>
      <c r="D452" s="4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6"/>
      <c r="R452" s="46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4.25" customHeight="1" x14ac:dyDescent="0.2">
      <c r="A453" s="41"/>
      <c r="B453" s="4"/>
      <c r="C453" s="4"/>
      <c r="D453" s="4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6"/>
      <c r="R453" s="46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4.25" customHeight="1" x14ac:dyDescent="0.2">
      <c r="A454" s="41"/>
      <c r="B454" s="4"/>
      <c r="C454" s="4"/>
      <c r="D454" s="4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6"/>
      <c r="R454" s="46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4.25" customHeight="1" x14ac:dyDescent="0.2">
      <c r="A455" s="41"/>
      <c r="B455" s="4"/>
      <c r="C455" s="4"/>
      <c r="D455" s="4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6"/>
      <c r="R455" s="46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4.25" customHeight="1" x14ac:dyDescent="0.2">
      <c r="A456" s="41"/>
      <c r="B456" s="4"/>
      <c r="C456" s="4"/>
      <c r="D456" s="4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6"/>
      <c r="R456" s="46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4.25" customHeight="1" x14ac:dyDescent="0.2">
      <c r="A457" s="41"/>
      <c r="B457" s="4"/>
      <c r="C457" s="4"/>
      <c r="D457" s="4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6"/>
      <c r="R457" s="46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4.25" customHeight="1" x14ac:dyDescent="0.2">
      <c r="A458" s="41"/>
      <c r="B458" s="4"/>
      <c r="C458" s="4"/>
      <c r="D458" s="4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6"/>
      <c r="R458" s="46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4.25" customHeight="1" x14ac:dyDescent="0.2">
      <c r="A459" s="41"/>
      <c r="B459" s="4"/>
      <c r="C459" s="4"/>
      <c r="D459" s="4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6"/>
      <c r="R459" s="46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4.25" customHeight="1" x14ac:dyDescent="0.2">
      <c r="A460" s="41"/>
      <c r="B460" s="4"/>
      <c r="C460" s="4"/>
      <c r="D460" s="4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6"/>
      <c r="R460" s="46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4.25" customHeight="1" x14ac:dyDescent="0.2">
      <c r="A461" s="41"/>
      <c r="B461" s="4"/>
      <c r="C461" s="4"/>
      <c r="D461" s="4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6"/>
      <c r="R461" s="46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4.25" customHeight="1" x14ac:dyDescent="0.2">
      <c r="A462" s="41"/>
      <c r="B462" s="4"/>
      <c r="C462" s="4"/>
      <c r="D462" s="4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6"/>
      <c r="R462" s="46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4.25" customHeight="1" x14ac:dyDescent="0.2">
      <c r="A463" s="41"/>
      <c r="B463" s="4"/>
      <c r="C463" s="4"/>
      <c r="D463" s="4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6"/>
      <c r="R463" s="46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4.25" customHeight="1" x14ac:dyDescent="0.2">
      <c r="A464" s="41"/>
      <c r="B464" s="4"/>
      <c r="C464" s="4"/>
      <c r="D464" s="4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6"/>
      <c r="R464" s="46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4.25" customHeight="1" x14ac:dyDescent="0.2">
      <c r="A465" s="41"/>
      <c r="B465" s="4"/>
      <c r="C465" s="4"/>
      <c r="D465" s="4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6"/>
      <c r="R465" s="46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4.25" customHeight="1" x14ac:dyDescent="0.2">
      <c r="A466" s="41"/>
      <c r="B466" s="4"/>
      <c r="C466" s="4"/>
      <c r="D466" s="4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6"/>
      <c r="R466" s="46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4.25" customHeight="1" x14ac:dyDescent="0.2">
      <c r="A467" s="41"/>
      <c r="B467" s="4"/>
      <c r="C467" s="4"/>
      <c r="D467" s="4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6"/>
      <c r="R467" s="46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4.25" customHeight="1" x14ac:dyDescent="0.2">
      <c r="A468" s="41"/>
      <c r="B468" s="4"/>
      <c r="C468" s="4"/>
      <c r="D468" s="4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6"/>
      <c r="R468" s="46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4.25" customHeight="1" x14ac:dyDescent="0.2">
      <c r="A469" s="41"/>
      <c r="B469" s="4"/>
      <c r="C469" s="4"/>
      <c r="D469" s="4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6"/>
      <c r="R469" s="46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4.25" customHeight="1" x14ac:dyDescent="0.2">
      <c r="A470" s="41"/>
      <c r="B470" s="4"/>
      <c r="C470" s="4"/>
      <c r="D470" s="4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6"/>
      <c r="R470" s="46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4.25" customHeight="1" x14ac:dyDescent="0.2">
      <c r="A471" s="41"/>
      <c r="B471" s="4"/>
      <c r="C471" s="4"/>
      <c r="D471" s="42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6"/>
      <c r="R471" s="46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4.25" customHeight="1" x14ac:dyDescent="0.2">
      <c r="A472" s="41"/>
      <c r="B472" s="4"/>
      <c r="C472" s="4"/>
      <c r="D472" s="4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6"/>
      <c r="R472" s="46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4.25" customHeight="1" x14ac:dyDescent="0.2">
      <c r="A473" s="41"/>
      <c r="B473" s="4"/>
      <c r="C473" s="4"/>
      <c r="D473" s="42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6"/>
      <c r="R473" s="46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4.25" customHeight="1" x14ac:dyDescent="0.2">
      <c r="A474" s="41"/>
      <c r="B474" s="4"/>
      <c r="C474" s="4"/>
      <c r="D474" s="42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6"/>
      <c r="R474" s="46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4.25" customHeight="1" x14ac:dyDescent="0.2">
      <c r="A475" s="41"/>
      <c r="B475" s="4"/>
      <c r="C475" s="4"/>
      <c r="D475" s="42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6"/>
      <c r="R475" s="46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4.25" customHeight="1" x14ac:dyDescent="0.2">
      <c r="A476" s="41"/>
      <c r="B476" s="4"/>
      <c r="C476" s="4"/>
      <c r="D476" s="42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6"/>
      <c r="R476" s="46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4.25" customHeight="1" x14ac:dyDescent="0.2">
      <c r="A477" s="41"/>
      <c r="B477" s="4"/>
      <c r="C477" s="4"/>
      <c r="D477" s="42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6"/>
      <c r="R477" s="46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4.25" customHeight="1" x14ac:dyDescent="0.2">
      <c r="A478" s="41"/>
      <c r="B478" s="4"/>
      <c r="C478" s="4"/>
      <c r="D478" s="42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6"/>
      <c r="R478" s="46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4.25" customHeight="1" x14ac:dyDescent="0.2">
      <c r="A479" s="41"/>
      <c r="B479" s="4"/>
      <c r="C479" s="4"/>
      <c r="D479" s="42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6"/>
      <c r="R479" s="46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4.25" customHeight="1" x14ac:dyDescent="0.2">
      <c r="A480" s="41"/>
      <c r="B480" s="4"/>
      <c r="C480" s="4"/>
      <c r="D480" s="42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6"/>
      <c r="R480" s="46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4.25" customHeight="1" x14ac:dyDescent="0.2">
      <c r="A481" s="41"/>
      <c r="B481" s="4"/>
      <c r="C481" s="4"/>
      <c r="D481" s="42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6"/>
      <c r="R481" s="46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4.25" customHeight="1" x14ac:dyDescent="0.2">
      <c r="A482" s="41"/>
      <c r="B482" s="4"/>
      <c r="C482" s="4"/>
      <c r="D482" s="4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6"/>
      <c r="R482" s="46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4.25" customHeight="1" x14ac:dyDescent="0.2">
      <c r="A483" s="41"/>
      <c r="B483" s="4"/>
      <c r="C483" s="4"/>
      <c r="D483" s="42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6"/>
      <c r="R483" s="46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4.25" customHeight="1" x14ac:dyDescent="0.2">
      <c r="A484" s="41"/>
      <c r="B484" s="4"/>
      <c r="C484" s="4"/>
      <c r="D484" s="42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6"/>
      <c r="R484" s="46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4.25" customHeight="1" x14ac:dyDescent="0.2">
      <c r="A485" s="41"/>
      <c r="B485" s="4"/>
      <c r="C485" s="4"/>
      <c r="D485" s="42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6"/>
      <c r="R485" s="46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4.25" customHeight="1" x14ac:dyDescent="0.2">
      <c r="A486" s="41"/>
      <c r="B486" s="4"/>
      <c r="C486" s="4"/>
      <c r="D486" s="42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6"/>
      <c r="R486" s="46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4.25" customHeight="1" x14ac:dyDescent="0.2">
      <c r="A487" s="41"/>
      <c r="B487" s="4"/>
      <c r="C487" s="4"/>
      <c r="D487" s="4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6"/>
      <c r="R487" s="46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4.25" customHeight="1" x14ac:dyDescent="0.2">
      <c r="A488" s="41"/>
      <c r="B488" s="4"/>
      <c r="C488" s="4"/>
      <c r="D488" s="42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6"/>
      <c r="R488" s="46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4.25" customHeight="1" x14ac:dyDescent="0.2">
      <c r="A489" s="41"/>
      <c r="B489" s="4"/>
      <c r="C489" s="4"/>
      <c r="D489" s="42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6"/>
      <c r="R489" s="46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4.25" customHeight="1" x14ac:dyDescent="0.2">
      <c r="A490" s="41"/>
      <c r="B490" s="4"/>
      <c r="C490" s="4"/>
      <c r="D490" s="42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6"/>
      <c r="R490" s="46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4.25" customHeight="1" x14ac:dyDescent="0.2">
      <c r="A491" s="41"/>
      <c r="B491" s="4"/>
      <c r="C491" s="4"/>
      <c r="D491" s="4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6"/>
      <c r="R491" s="46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4.25" customHeight="1" x14ac:dyDescent="0.2">
      <c r="A492" s="41"/>
      <c r="B492" s="4"/>
      <c r="C492" s="4"/>
      <c r="D492" s="4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6"/>
      <c r="R492" s="46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4.25" customHeight="1" x14ac:dyDescent="0.2">
      <c r="A493" s="41"/>
      <c r="B493" s="4"/>
      <c r="C493" s="4"/>
      <c r="D493" s="42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6"/>
      <c r="R493" s="46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4.25" customHeight="1" x14ac:dyDescent="0.2">
      <c r="A494" s="41"/>
      <c r="B494" s="4"/>
      <c r="C494" s="4"/>
      <c r="D494" s="4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6"/>
      <c r="R494" s="46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4.25" customHeight="1" x14ac:dyDescent="0.2">
      <c r="A495" s="41"/>
      <c r="B495" s="4"/>
      <c r="C495" s="4"/>
      <c r="D495" s="42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6"/>
      <c r="R495" s="46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4.25" customHeight="1" x14ac:dyDescent="0.2">
      <c r="A496" s="41"/>
      <c r="B496" s="4"/>
      <c r="C496" s="4"/>
      <c r="D496" s="42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6"/>
      <c r="R496" s="46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4.25" customHeight="1" x14ac:dyDescent="0.2">
      <c r="A497" s="41"/>
      <c r="B497" s="4"/>
      <c r="C497" s="4"/>
      <c r="D497" s="4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6"/>
      <c r="R497" s="46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4.25" customHeight="1" x14ac:dyDescent="0.2">
      <c r="A498" s="41"/>
      <c r="B498" s="4"/>
      <c r="C498" s="4"/>
      <c r="D498" s="42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6"/>
      <c r="R498" s="46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4.25" customHeight="1" x14ac:dyDescent="0.2">
      <c r="A499" s="41"/>
      <c r="B499" s="4"/>
      <c r="C499" s="4"/>
      <c r="D499" s="42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6"/>
      <c r="R499" s="46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4.25" customHeight="1" x14ac:dyDescent="0.2">
      <c r="A500" s="41"/>
      <c r="B500" s="4"/>
      <c r="C500" s="4"/>
      <c r="D500" s="42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6"/>
      <c r="R500" s="46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4.25" customHeight="1" x14ac:dyDescent="0.2">
      <c r="A501" s="41"/>
      <c r="B501" s="4"/>
      <c r="C501" s="4"/>
      <c r="D501" s="42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6"/>
      <c r="R501" s="46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4.25" customHeight="1" x14ac:dyDescent="0.2">
      <c r="A502" s="41"/>
      <c r="B502" s="4"/>
      <c r="C502" s="4"/>
      <c r="D502" s="4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6"/>
      <c r="R502" s="46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4.25" customHeight="1" x14ac:dyDescent="0.2">
      <c r="A503" s="41"/>
      <c r="B503" s="4"/>
      <c r="C503" s="4"/>
      <c r="D503" s="42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6"/>
      <c r="R503" s="46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4.25" customHeight="1" x14ac:dyDescent="0.2">
      <c r="A504" s="41"/>
      <c r="B504" s="4"/>
      <c r="C504" s="4"/>
      <c r="D504" s="42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6"/>
      <c r="R504" s="46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4.25" customHeight="1" x14ac:dyDescent="0.2">
      <c r="A505" s="41"/>
      <c r="B505" s="4"/>
      <c r="C505" s="4"/>
      <c r="D505" s="42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6"/>
      <c r="R505" s="46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4.25" customHeight="1" x14ac:dyDescent="0.2">
      <c r="A506" s="41"/>
      <c r="B506" s="4"/>
      <c r="C506" s="4"/>
      <c r="D506" s="42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6"/>
      <c r="R506" s="46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4.25" customHeight="1" x14ac:dyDescent="0.2">
      <c r="A507" s="41"/>
      <c r="B507" s="4"/>
      <c r="C507" s="4"/>
      <c r="D507" s="42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6"/>
      <c r="R507" s="46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4.25" customHeight="1" x14ac:dyDescent="0.2">
      <c r="A508" s="41"/>
      <c r="B508" s="4"/>
      <c r="C508" s="4"/>
      <c r="D508" s="42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6"/>
      <c r="R508" s="46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4.25" customHeight="1" x14ac:dyDescent="0.2">
      <c r="A509" s="41"/>
      <c r="B509" s="4"/>
      <c r="C509" s="4"/>
      <c r="D509" s="42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6"/>
      <c r="R509" s="46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4.25" customHeight="1" x14ac:dyDescent="0.2">
      <c r="A510" s="41"/>
      <c r="B510" s="4"/>
      <c r="C510" s="4"/>
      <c r="D510" s="4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6"/>
      <c r="R510" s="46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4.25" customHeight="1" x14ac:dyDescent="0.2">
      <c r="A511" s="41"/>
      <c r="B511" s="4"/>
      <c r="C511" s="4"/>
      <c r="D511" s="42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6"/>
      <c r="R511" s="46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4.25" customHeight="1" x14ac:dyDescent="0.2">
      <c r="A512" s="41"/>
      <c r="B512" s="4"/>
      <c r="C512" s="4"/>
      <c r="D512" s="4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6"/>
      <c r="R512" s="46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4.25" customHeight="1" x14ac:dyDescent="0.2">
      <c r="A513" s="41"/>
      <c r="B513" s="4"/>
      <c r="C513" s="4"/>
      <c r="D513" s="42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6"/>
      <c r="R513" s="46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4.25" customHeight="1" x14ac:dyDescent="0.2">
      <c r="A514" s="41"/>
      <c r="B514" s="4"/>
      <c r="C514" s="4"/>
      <c r="D514" s="42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6"/>
      <c r="R514" s="46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4.25" customHeight="1" x14ac:dyDescent="0.2">
      <c r="A515" s="41"/>
      <c r="B515" s="4"/>
      <c r="C515" s="4"/>
      <c r="D515" s="42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6"/>
      <c r="R515" s="46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4.25" customHeight="1" x14ac:dyDescent="0.2">
      <c r="A516" s="41"/>
      <c r="B516" s="4"/>
      <c r="C516" s="4"/>
      <c r="D516" s="4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6"/>
      <c r="R516" s="46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4.25" customHeight="1" x14ac:dyDescent="0.2">
      <c r="A517" s="41"/>
      <c r="B517" s="4"/>
      <c r="C517" s="4"/>
      <c r="D517" s="42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6"/>
      <c r="R517" s="46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4.25" customHeight="1" x14ac:dyDescent="0.2">
      <c r="A518" s="41"/>
      <c r="B518" s="4"/>
      <c r="C518" s="4"/>
      <c r="D518" s="42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6"/>
      <c r="R518" s="46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4.25" customHeight="1" x14ac:dyDescent="0.2">
      <c r="A519" s="41"/>
      <c r="B519" s="4"/>
      <c r="C519" s="4"/>
      <c r="D519" s="4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6"/>
      <c r="R519" s="46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4.25" customHeight="1" x14ac:dyDescent="0.2">
      <c r="A520" s="41"/>
      <c r="B520" s="4"/>
      <c r="C520" s="4"/>
      <c r="D520" s="4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6"/>
      <c r="R520" s="46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4.25" customHeight="1" x14ac:dyDescent="0.2">
      <c r="A521" s="41"/>
      <c r="B521" s="4"/>
      <c r="C521" s="4"/>
      <c r="D521" s="4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6"/>
      <c r="R521" s="46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4.25" customHeight="1" x14ac:dyDescent="0.2">
      <c r="A522" s="41"/>
      <c r="B522" s="4"/>
      <c r="C522" s="4"/>
      <c r="D522" s="4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6"/>
      <c r="R522" s="46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4.25" customHeight="1" x14ac:dyDescent="0.2">
      <c r="A523" s="41"/>
      <c r="B523" s="4"/>
      <c r="C523" s="4"/>
      <c r="D523" s="4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6"/>
      <c r="R523" s="46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4.25" customHeight="1" x14ac:dyDescent="0.2">
      <c r="A524" s="41"/>
      <c r="B524" s="4"/>
      <c r="C524" s="4"/>
      <c r="D524" s="4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6"/>
      <c r="R524" s="46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4.25" customHeight="1" x14ac:dyDescent="0.2">
      <c r="A525" s="41"/>
      <c r="B525" s="4"/>
      <c r="C525" s="4"/>
      <c r="D525" s="4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6"/>
      <c r="R525" s="46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4.25" customHeight="1" x14ac:dyDescent="0.2">
      <c r="A526" s="41"/>
      <c r="B526" s="4"/>
      <c r="C526" s="4"/>
      <c r="D526" s="4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6"/>
      <c r="R526" s="46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4.25" customHeight="1" x14ac:dyDescent="0.2">
      <c r="A527" s="41"/>
      <c r="B527" s="4"/>
      <c r="C527" s="4"/>
      <c r="D527" s="4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6"/>
      <c r="R527" s="46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4.25" customHeight="1" x14ac:dyDescent="0.2">
      <c r="A528" s="41"/>
      <c r="B528" s="4"/>
      <c r="C528" s="4"/>
      <c r="D528" s="4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6"/>
      <c r="R528" s="46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4.25" customHeight="1" x14ac:dyDescent="0.2">
      <c r="A529" s="41"/>
      <c r="B529" s="4"/>
      <c r="C529" s="4"/>
      <c r="D529" s="4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6"/>
      <c r="R529" s="46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4.25" customHeight="1" x14ac:dyDescent="0.2">
      <c r="A530" s="41"/>
      <c r="B530" s="4"/>
      <c r="C530" s="4"/>
      <c r="D530" s="4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6"/>
      <c r="R530" s="46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4.25" customHeight="1" x14ac:dyDescent="0.2">
      <c r="A531" s="41"/>
      <c r="B531" s="4"/>
      <c r="C531" s="4"/>
      <c r="D531" s="42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6"/>
      <c r="R531" s="46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4.25" customHeight="1" x14ac:dyDescent="0.2">
      <c r="A532" s="41"/>
      <c r="B532" s="4"/>
      <c r="C532" s="4"/>
      <c r="D532" s="4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6"/>
      <c r="R532" s="46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4.25" customHeight="1" x14ac:dyDescent="0.2">
      <c r="A533" s="41"/>
      <c r="B533" s="4"/>
      <c r="C533" s="4"/>
      <c r="D533" s="4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6"/>
      <c r="R533" s="46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4.25" customHeight="1" x14ac:dyDescent="0.2">
      <c r="A534" s="41"/>
      <c r="B534" s="4"/>
      <c r="C534" s="4"/>
      <c r="D534" s="42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6"/>
      <c r="R534" s="46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4.25" customHeight="1" x14ac:dyDescent="0.2">
      <c r="A535" s="41"/>
      <c r="B535" s="4"/>
      <c r="C535" s="4"/>
      <c r="D535" s="42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6"/>
      <c r="R535" s="46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4.25" customHeight="1" x14ac:dyDescent="0.2">
      <c r="A536" s="41"/>
      <c r="B536" s="4"/>
      <c r="C536" s="4"/>
      <c r="D536" s="42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6"/>
      <c r="R536" s="46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4.25" customHeight="1" x14ac:dyDescent="0.2">
      <c r="A537" s="41"/>
      <c r="B537" s="4"/>
      <c r="C537" s="4"/>
      <c r="D537" s="42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6"/>
      <c r="R537" s="46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4.25" customHeight="1" x14ac:dyDescent="0.2">
      <c r="A538" s="41"/>
      <c r="B538" s="4"/>
      <c r="C538" s="4"/>
      <c r="D538" s="4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6"/>
      <c r="R538" s="46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4.25" customHeight="1" x14ac:dyDescent="0.2">
      <c r="A539" s="41"/>
      <c r="B539" s="4"/>
      <c r="C539" s="4"/>
      <c r="D539" s="4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6"/>
      <c r="R539" s="46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4.25" customHeight="1" x14ac:dyDescent="0.2">
      <c r="A540" s="41"/>
      <c r="B540" s="4"/>
      <c r="C540" s="4"/>
      <c r="D540" s="4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6"/>
      <c r="R540" s="46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4.25" customHeight="1" x14ac:dyDescent="0.2">
      <c r="A541" s="41"/>
      <c r="B541" s="4"/>
      <c r="C541" s="4"/>
      <c r="D541" s="4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6"/>
      <c r="R541" s="46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4.25" customHeight="1" x14ac:dyDescent="0.2">
      <c r="A542" s="41"/>
      <c r="B542" s="4"/>
      <c r="C542" s="4"/>
      <c r="D542" s="4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6"/>
      <c r="R542" s="46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4.25" customHeight="1" x14ac:dyDescent="0.2">
      <c r="A543" s="41"/>
      <c r="B543" s="4"/>
      <c r="C543" s="4"/>
      <c r="D543" s="4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6"/>
      <c r="R543" s="46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4.25" customHeight="1" x14ac:dyDescent="0.2">
      <c r="A544" s="41"/>
      <c r="B544" s="4"/>
      <c r="C544" s="4"/>
      <c r="D544" s="4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6"/>
      <c r="R544" s="46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4.25" customHeight="1" x14ac:dyDescent="0.2">
      <c r="A545" s="41"/>
      <c r="B545" s="4"/>
      <c r="C545" s="4"/>
      <c r="D545" s="4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6"/>
      <c r="R545" s="46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4.25" customHeight="1" x14ac:dyDescent="0.2">
      <c r="A546" s="41"/>
      <c r="B546" s="4"/>
      <c r="C546" s="4"/>
      <c r="D546" s="4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6"/>
      <c r="R546" s="46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4.25" customHeight="1" x14ac:dyDescent="0.2">
      <c r="A547" s="41"/>
      <c r="B547" s="4"/>
      <c r="C547" s="4"/>
      <c r="D547" s="4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6"/>
      <c r="R547" s="46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4.25" customHeight="1" x14ac:dyDescent="0.2">
      <c r="A548" s="41"/>
      <c r="B548" s="4"/>
      <c r="C548" s="4"/>
      <c r="D548" s="42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6"/>
      <c r="R548" s="46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4.25" customHeight="1" x14ac:dyDescent="0.2">
      <c r="A549" s="41"/>
      <c r="B549" s="4"/>
      <c r="C549" s="4"/>
      <c r="D549" s="42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6"/>
      <c r="R549" s="46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4.25" customHeight="1" x14ac:dyDescent="0.2">
      <c r="A550" s="41"/>
      <c r="B550" s="4"/>
      <c r="C550" s="4"/>
      <c r="D550" s="42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6"/>
      <c r="R550" s="46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4.25" customHeight="1" x14ac:dyDescent="0.2">
      <c r="A551" s="41"/>
      <c r="B551" s="4"/>
      <c r="C551" s="4"/>
      <c r="D551" s="42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6"/>
      <c r="R551" s="46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4.25" customHeight="1" x14ac:dyDescent="0.2">
      <c r="A552" s="41"/>
      <c r="B552" s="4"/>
      <c r="C552" s="4"/>
      <c r="D552" s="4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6"/>
      <c r="R552" s="46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4.25" customHeight="1" x14ac:dyDescent="0.2">
      <c r="A553" s="41"/>
      <c r="B553" s="4"/>
      <c r="C553" s="4"/>
      <c r="D553" s="4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6"/>
      <c r="R553" s="46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4.25" customHeight="1" x14ac:dyDescent="0.2">
      <c r="A554" s="41"/>
      <c r="B554" s="4"/>
      <c r="C554" s="4"/>
      <c r="D554" s="4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6"/>
      <c r="R554" s="46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4.25" customHeight="1" x14ac:dyDescent="0.2">
      <c r="A555" s="41"/>
      <c r="B555" s="4"/>
      <c r="C555" s="4"/>
      <c r="D555" s="4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6"/>
      <c r="R555" s="46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4.25" customHeight="1" x14ac:dyDescent="0.2">
      <c r="A556" s="41"/>
      <c r="B556" s="4"/>
      <c r="C556" s="4"/>
      <c r="D556" s="4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6"/>
      <c r="R556" s="46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4.25" customHeight="1" x14ac:dyDescent="0.2">
      <c r="A557" s="41"/>
      <c r="B557" s="4"/>
      <c r="C557" s="4"/>
      <c r="D557" s="4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6"/>
      <c r="R557" s="46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4.25" customHeight="1" x14ac:dyDescent="0.2">
      <c r="A558" s="41"/>
      <c r="B558" s="4"/>
      <c r="C558" s="4"/>
      <c r="D558" s="4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6"/>
      <c r="R558" s="46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4.25" customHeight="1" x14ac:dyDescent="0.2">
      <c r="A559" s="41"/>
      <c r="B559" s="4"/>
      <c r="C559" s="4"/>
      <c r="D559" s="42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6"/>
      <c r="R559" s="46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4.25" customHeight="1" x14ac:dyDescent="0.2">
      <c r="A560" s="41"/>
      <c r="B560" s="4"/>
      <c r="C560" s="4"/>
      <c r="D560" s="42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6"/>
      <c r="R560" s="46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4.25" customHeight="1" x14ac:dyDescent="0.2">
      <c r="A561" s="41"/>
      <c r="B561" s="4"/>
      <c r="C561" s="4"/>
      <c r="D561" s="42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6"/>
      <c r="R561" s="46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4.25" customHeight="1" x14ac:dyDescent="0.2">
      <c r="A562" s="41"/>
      <c r="B562" s="4"/>
      <c r="C562" s="4"/>
      <c r="D562" s="4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6"/>
      <c r="R562" s="46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4.25" customHeight="1" x14ac:dyDescent="0.2">
      <c r="A563" s="41"/>
      <c r="B563" s="4"/>
      <c r="C563" s="4"/>
      <c r="D563" s="4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6"/>
      <c r="R563" s="46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4.25" customHeight="1" x14ac:dyDescent="0.2">
      <c r="A564" s="41"/>
      <c r="B564" s="4"/>
      <c r="C564" s="4"/>
      <c r="D564" s="4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6"/>
      <c r="R564" s="46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4.25" customHeight="1" x14ac:dyDescent="0.2">
      <c r="A565" s="41"/>
      <c r="B565" s="4"/>
      <c r="C565" s="4"/>
      <c r="D565" s="4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6"/>
      <c r="R565" s="46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4.25" customHeight="1" x14ac:dyDescent="0.2">
      <c r="A566" s="41"/>
      <c r="B566" s="4"/>
      <c r="C566" s="4"/>
      <c r="D566" s="4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6"/>
      <c r="R566" s="46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4.25" customHeight="1" x14ac:dyDescent="0.2">
      <c r="A567" s="41"/>
      <c r="B567" s="4"/>
      <c r="C567" s="4"/>
      <c r="D567" s="4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6"/>
      <c r="R567" s="46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4.25" customHeight="1" x14ac:dyDescent="0.2">
      <c r="A568" s="41"/>
      <c r="B568" s="4"/>
      <c r="C568" s="4"/>
      <c r="D568" s="42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6"/>
      <c r="R568" s="46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4.25" customHeight="1" x14ac:dyDescent="0.2">
      <c r="A569" s="41"/>
      <c r="B569" s="4"/>
      <c r="C569" s="4"/>
      <c r="D569" s="4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6"/>
      <c r="R569" s="46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4.25" customHeight="1" x14ac:dyDescent="0.2">
      <c r="A570" s="41"/>
      <c r="B570" s="4"/>
      <c r="C570" s="4"/>
      <c r="D570" s="4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6"/>
      <c r="R570" s="46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4.25" customHeight="1" x14ac:dyDescent="0.2">
      <c r="A571" s="41"/>
      <c r="B571" s="4"/>
      <c r="C571" s="4"/>
      <c r="D571" s="4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6"/>
      <c r="R571" s="46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4.25" customHeight="1" x14ac:dyDescent="0.2">
      <c r="A572" s="41"/>
      <c r="B572" s="4"/>
      <c r="C572" s="4"/>
      <c r="D572" s="4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6"/>
      <c r="R572" s="46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4.25" customHeight="1" x14ac:dyDescent="0.2">
      <c r="A573" s="41"/>
      <c r="B573" s="4"/>
      <c r="C573" s="4"/>
      <c r="D573" s="42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6"/>
      <c r="R573" s="46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4.25" customHeight="1" x14ac:dyDescent="0.2">
      <c r="A574" s="41"/>
      <c r="B574" s="4"/>
      <c r="C574" s="4"/>
      <c r="D574" s="4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6"/>
      <c r="R574" s="46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4.25" customHeight="1" x14ac:dyDescent="0.2">
      <c r="A575" s="41"/>
      <c r="B575" s="4"/>
      <c r="C575" s="4"/>
      <c r="D575" s="42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6"/>
      <c r="R575" s="46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4.25" customHeight="1" x14ac:dyDescent="0.2">
      <c r="A576" s="41"/>
      <c r="B576" s="4"/>
      <c r="C576" s="4"/>
      <c r="D576" s="42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6"/>
      <c r="R576" s="46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4.25" customHeight="1" x14ac:dyDescent="0.2">
      <c r="A577" s="41"/>
      <c r="B577" s="4"/>
      <c r="C577" s="4"/>
      <c r="D577" s="4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6"/>
      <c r="R577" s="46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4.25" customHeight="1" x14ac:dyDescent="0.2">
      <c r="A578" s="41"/>
      <c r="B578" s="4"/>
      <c r="C578" s="4"/>
      <c r="D578" s="4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6"/>
      <c r="R578" s="46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4.25" customHeight="1" x14ac:dyDescent="0.2">
      <c r="A579" s="41"/>
      <c r="B579" s="4"/>
      <c r="C579" s="4"/>
      <c r="D579" s="42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6"/>
      <c r="R579" s="46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4.25" customHeight="1" x14ac:dyDescent="0.2">
      <c r="A580" s="41"/>
      <c r="B580" s="4"/>
      <c r="C580" s="4"/>
      <c r="D580" s="4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6"/>
      <c r="R580" s="46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4.25" customHeight="1" x14ac:dyDescent="0.2">
      <c r="A581" s="41"/>
      <c r="B581" s="4"/>
      <c r="C581" s="4"/>
      <c r="D581" s="4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6"/>
      <c r="R581" s="46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4.25" customHeight="1" x14ac:dyDescent="0.2">
      <c r="A582" s="41"/>
      <c r="B582" s="4"/>
      <c r="C582" s="4"/>
      <c r="D582" s="4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6"/>
      <c r="R582" s="46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4.25" customHeight="1" x14ac:dyDescent="0.2">
      <c r="A583" s="41"/>
      <c r="B583" s="4"/>
      <c r="C583" s="4"/>
      <c r="D583" s="4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6"/>
      <c r="R583" s="46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4.25" customHeight="1" x14ac:dyDescent="0.2">
      <c r="A584" s="41"/>
      <c r="B584" s="4"/>
      <c r="C584" s="4"/>
      <c r="D584" s="4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6"/>
      <c r="R584" s="46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4.25" customHeight="1" x14ac:dyDescent="0.2">
      <c r="A585" s="41"/>
      <c r="B585" s="4"/>
      <c r="C585" s="4"/>
      <c r="D585" s="42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6"/>
      <c r="R585" s="46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4.25" customHeight="1" x14ac:dyDescent="0.2">
      <c r="A586" s="41"/>
      <c r="B586" s="4"/>
      <c r="C586" s="4"/>
      <c r="D586" s="4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6"/>
      <c r="R586" s="46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4.25" customHeight="1" x14ac:dyDescent="0.2">
      <c r="A587" s="41"/>
      <c r="B587" s="4"/>
      <c r="C587" s="4"/>
      <c r="D587" s="4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6"/>
      <c r="R587" s="46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4.25" customHeight="1" x14ac:dyDescent="0.2">
      <c r="A588" s="41"/>
      <c r="B588" s="4"/>
      <c r="C588" s="4"/>
      <c r="D588" s="4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6"/>
      <c r="R588" s="46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4.25" customHeight="1" x14ac:dyDescent="0.2">
      <c r="A589" s="41"/>
      <c r="B589" s="4"/>
      <c r="C589" s="4"/>
      <c r="D589" s="42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6"/>
      <c r="R589" s="46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4.25" customHeight="1" x14ac:dyDescent="0.2">
      <c r="A590" s="41"/>
      <c r="B590" s="4"/>
      <c r="C590" s="4"/>
      <c r="D590" s="4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6"/>
      <c r="R590" s="46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4.25" customHeight="1" x14ac:dyDescent="0.2">
      <c r="A591" s="41"/>
      <c r="B591" s="4"/>
      <c r="C591" s="4"/>
      <c r="D591" s="42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6"/>
      <c r="R591" s="46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4.25" customHeight="1" x14ac:dyDescent="0.2">
      <c r="A592" s="41"/>
      <c r="B592" s="4"/>
      <c r="C592" s="4"/>
      <c r="D592" s="4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6"/>
      <c r="R592" s="46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4.25" customHeight="1" x14ac:dyDescent="0.2">
      <c r="A593" s="41"/>
      <c r="B593" s="4"/>
      <c r="C593" s="4"/>
      <c r="D593" s="42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6"/>
      <c r="R593" s="46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4.25" customHeight="1" x14ac:dyDescent="0.2">
      <c r="A594" s="41"/>
      <c r="B594" s="4"/>
      <c r="C594" s="4"/>
      <c r="D594" s="4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6"/>
      <c r="R594" s="46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4.25" customHeight="1" x14ac:dyDescent="0.2">
      <c r="A595" s="41"/>
      <c r="B595" s="4"/>
      <c r="C595" s="4"/>
      <c r="D595" s="42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6"/>
      <c r="R595" s="46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4.25" customHeight="1" x14ac:dyDescent="0.2">
      <c r="A596" s="41"/>
      <c r="B596" s="4"/>
      <c r="C596" s="4"/>
      <c r="D596" s="4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6"/>
      <c r="R596" s="46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4.25" customHeight="1" x14ac:dyDescent="0.2">
      <c r="A597" s="41"/>
      <c r="B597" s="4"/>
      <c r="C597" s="4"/>
      <c r="D597" s="42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6"/>
      <c r="R597" s="46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4.25" customHeight="1" x14ac:dyDescent="0.2">
      <c r="A598" s="41"/>
      <c r="B598" s="4"/>
      <c r="C598" s="4"/>
      <c r="D598" s="42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6"/>
      <c r="R598" s="46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4.25" customHeight="1" x14ac:dyDescent="0.2">
      <c r="A599" s="41"/>
      <c r="B599" s="4"/>
      <c r="C599" s="4"/>
      <c r="D599" s="4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6"/>
      <c r="R599" s="46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4.25" customHeight="1" x14ac:dyDescent="0.2">
      <c r="A600" s="41"/>
      <c r="B600" s="4"/>
      <c r="C600" s="4"/>
      <c r="D600" s="4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6"/>
      <c r="R600" s="46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4.25" customHeight="1" x14ac:dyDescent="0.2">
      <c r="A601" s="41"/>
      <c r="B601" s="4"/>
      <c r="C601" s="4"/>
      <c r="D601" s="42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6"/>
      <c r="R601" s="46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4.25" customHeight="1" x14ac:dyDescent="0.2">
      <c r="A602" s="41"/>
      <c r="B602" s="4"/>
      <c r="C602" s="4"/>
      <c r="D602" s="4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6"/>
      <c r="R602" s="46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4.25" customHeight="1" x14ac:dyDescent="0.2">
      <c r="A603" s="41"/>
      <c r="B603" s="4"/>
      <c r="C603" s="4"/>
      <c r="D603" s="42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6"/>
      <c r="R603" s="46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4.25" customHeight="1" x14ac:dyDescent="0.2">
      <c r="A604" s="41"/>
      <c r="B604" s="4"/>
      <c r="C604" s="4"/>
      <c r="D604" s="4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6"/>
      <c r="R604" s="46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4.25" customHeight="1" x14ac:dyDescent="0.2">
      <c r="A605" s="41"/>
      <c r="B605" s="4"/>
      <c r="C605" s="4"/>
      <c r="D605" s="4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6"/>
      <c r="R605" s="46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4.25" customHeight="1" x14ac:dyDescent="0.2">
      <c r="A606" s="41"/>
      <c r="B606" s="4"/>
      <c r="C606" s="4"/>
      <c r="D606" s="42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6"/>
      <c r="R606" s="46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4.25" customHeight="1" x14ac:dyDescent="0.2">
      <c r="A607" s="41"/>
      <c r="B607" s="4"/>
      <c r="C607" s="4"/>
      <c r="D607" s="4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6"/>
      <c r="R607" s="46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4.25" customHeight="1" x14ac:dyDescent="0.2">
      <c r="A608" s="41"/>
      <c r="B608" s="4"/>
      <c r="C608" s="4"/>
      <c r="D608" s="4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6"/>
      <c r="R608" s="46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4.25" customHeight="1" x14ac:dyDescent="0.2">
      <c r="A609" s="41"/>
      <c r="B609" s="4"/>
      <c r="C609" s="4"/>
      <c r="D609" s="42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6"/>
      <c r="R609" s="46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4.25" customHeight="1" x14ac:dyDescent="0.2">
      <c r="A610" s="41"/>
      <c r="B610" s="4"/>
      <c r="C610" s="4"/>
      <c r="D610" s="42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6"/>
      <c r="R610" s="46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4.25" customHeight="1" x14ac:dyDescent="0.2">
      <c r="A611" s="41"/>
      <c r="B611" s="4"/>
      <c r="C611" s="4"/>
      <c r="D611" s="42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6"/>
      <c r="R611" s="46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4.25" customHeight="1" x14ac:dyDescent="0.2">
      <c r="A612" s="41"/>
      <c r="B612" s="4"/>
      <c r="C612" s="4"/>
      <c r="D612" s="4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6"/>
      <c r="R612" s="46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4.25" customHeight="1" x14ac:dyDescent="0.2">
      <c r="A613" s="41"/>
      <c r="B613" s="4"/>
      <c r="C613" s="4"/>
      <c r="D613" s="42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6"/>
      <c r="R613" s="46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4.25" customHeight="1" x14ac:dyDescent="0.2">
      <c r="A614" s="41"/>
      <c r="B614" s="4"/>
      <c r="C614" s="4"/>
      <c r="D614" s="42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6"/>
      <c r="R614" s="46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4.25" customHeight="1" x14ac:dyDescent="0.2">
      <c r="A615" s="41"/>
      <c r="B615" s="4"/>
      <c r="C615" s="4"/>
      <c r="D615" s="4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6"/>
      <c r="R615" s="46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4.25" customHeight="1" x14ac:dyDescent="0.2">
      <c r="A616" s="41"/>
      <c r="B616" s="4"/>
      <c r="C616" s="4"/>
      <c r="D616" s="4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6"/>
      <c r="R616" s="46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4.25" customHeight="1" x14ac:dyDescent="0.2">
      <c r="A617" s="41"/>
      <c r="B617" s="4"/>
      <c r="C617" s="4"/>
      <c r="D617" s="4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6"/>
      <c r="R617" s="46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4.25" customHeight="1" x14ac:dyDescent="0.2">
      <c r="A618" s="41"/>
      <c r="B618" s="4"/>
      <c r="C618" s="4"/>
      <c r="D618" s="4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6"/>
      <c r="R618" s="46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4.25" customHeight="1" x14ac:dyDescent="0.2">
      <c r="A619" s="41"/>
      <c r="B619" s="4"/>
      <c r="C619" s="4"/>
      <c r="D619" s="4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6"/>
      <c r="R619" s="46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4.25" customHeight="1" x14ac:dyDescent="0.2">
      <c r="A620" s="41"/>
      <c r="B620" s="4"/>
      <c r="C620" s="4"/>
      <c r="D620" s="4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6"/>
      <c r="R620" s="46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4.25" customHeight="1" x14ac:dyDescent="0.2">
      <c r="A621" s="41"/>
      <c r="B621" s="4"/>
      <c r="C621" s="4"/>
      <c r="D621" s="4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6"/>
      <c r="R621" s="46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4.25" customHeight="1" x14ac:dyDescent="0.2">
      <c r="A622" s="41"/>
      <c r="B622" s="4"/>
      <c r="C622" s="4"/>
      <c r="D622" s="4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6"/>
      <c r="R622" s="46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4.25" customHeight="1" x14ac:dyDescent="0.2">
      <c r="A623" s="41"/>
      <c r="B623" s="4"/>
      <c r="C623" s="4"/>
      <c r="D623" s="4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6"/>
      <c r="R623" s="46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4.25" customHeight="1" x14ac:dyDescent="0.2">
      <c r="A624" s="41"/>
      <c r="B624" s="4"/>
      <c r="C624" s="4"/>
      <c r="D624" s="4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6"/>
      <c r="R624" s="46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4.25" customHeight="1" x14ac:dyDescent="0.2">
      <c r="A625" s="41"/>
      <c r="B625" s="4"/>
      <c r="C625" s="4"/>
      <c r="D625" s="4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6"/>
      <c r="R625" s="46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4.25" customHeight="1" x14ac:dyDescent="0.2">
      <c r="A626" s="41"/>
      <c r="B626" s="4"/>
      <c r="C626" s="4"/>
      <c r="D626" s="4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6"/>
      <c r="R626" s="46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4.25" customHeight="1" x14ac:dyDescent="0.2">
      <c r="A627" s="41"/>
      <c r="B627" s="4"/>
      <c r="C627" s="4"/>
      <c r="D627" s="4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6"/>
      <c r="R627" s="46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4.25" customHeight="1" x14ac:dyDescent="0.2">
      <c r="A628" s="41"/>
      <c r="B628" s="4"/>
      <c r="C628" s="4"/>
      <c r="D628" s="4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6"/>
      <c r="R628" s="46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4.25" customHeight="1" x14ac:dyDescent="0.2">
      <c r="A629" s="41"/>
      <c r="B629" s="4"/>
      <c r="C629" s="4"/>
      <c r="D629" s="4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6"/>
      <c r="R629" s="46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4.25" customHeight="1" x14ac:dyDescent="0.2">
      <c r="A630" s="41"/>
      <c r="B630" s="4"/>
      <c r="C630" s="4"/>
      <c r="D630" s="4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6"/>
      <c r="R630" s="46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4.25" customHeight="1" x14ac:dyDescent="0.2">
      <c r="A631" s="41"/>
      <c r="B631" s="4"/>
      <c r="C631" s="4"/>
      <c r="D631" s="4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6"/>
      <c r="R631" s="46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4.25" customHeight="1" x14ac:dyDescent="0.2">
      <c r="A632" s="41"/>
      <c r="B632" s="4"/>
      <c r="C632" s="4"/>
      <c r="D632" s="4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6"/>
      <c r="R632" s="46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4.25" customHeight="1" x14ac:dyDescent="0.2">
      <c r="A633" s="41"/>
      <c r="B633" s="4"/>
      <c r="C633" s="4"/>
      <c r="D633" s="4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6"/>
      <c r="R633" s="46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4.25" customHeight="1" x14ac:dyDescent="0.2">
      <c r="A634" s="41"/>
      <c r="B634" s="4"/>
      <c r="C634" s="4"/>
      <c r="D634" s="4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6"/>
      <c r="R634" s="46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4.25" customHeight="1" x14ac:dyDescent="0.2">
      <c r="A635" s="41"/>
      <c r="B635" s="4"/>
      <c r="C635" s="4"/>
      <c r="D635" s="4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6"/>
      <c r="R635" s="46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4.25" customHeight="1" x14ac:dyDescent="0.2">
      <c r="A636" s="41"/>
      <c r="B636" s="4"/>
      <c r="C636" s="4"/>
      <c r="D636" s="4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6"/>
      <c r="R636" s="46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4.25" customHeight="1" x14ac:dyDescent="0.2">
      <c r="A637" s="41"/>
      <c r="B637" s="4"/>
      <c r="C637" s="4"/>
      <c r="D637" s="4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6"/>
      <c r="R637" s="46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4.25" customHeight="1" x14ac:dyDescent="0.2">
      <c r="A638" s="41"/>
      <c r="B638" s="4"/>
      <c r="C638" s="4"/>
      <c r="D638" s="4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6"/>
      <c r="R638" s="46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4.25" customHeight="1" x14ac:dyDescent="0.2">
      <c r="A639" s="41"/>
      <c r="B639" s="4"/>
      <c r="C639" s="4"/>
      <c r="D639" s="42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6"/>
      <c r="R639" s="46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4.25" customHeight="1" x14ac:dyDescent="0.2">
      <c r="A640" s="41"/>
      <c r="B640" s="4"/>
      <c r="C640" s="4"/>
      <c r="D640" s="42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6"/>
      <c r="R640" s="46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4.25" customHeight="1" x14ac:dyDescent="0.2">
      <c r="A641" s="41"/>
      <c r="B641" s="4"/>
      <c r="C641" s="4"/>
      <c r="D641" s="42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6"/>
      <c r="R641" s="46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4.25" customHeight="1" x14ac:dyDescent="0.2">
      <c r="A642" s="41"/>
      <c r="B642" s="4"/>
      <c r="C642" s="4"/>
      <c r="D642" s="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6"/>
      <c r="R642" s="46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4.25" customHeight="1" x14ac:dyDescent="0.2">
      <c r="A643" s="41"/>
      <c r="B643" s="4"/>
      <c r="C643" s="4"/>
      <c r="D643" s="42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6"/>
      <c r="R643" s="46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4.25" customHeight="1" x14ac:dyDescent="0.2">
      <c r="A644" s="41"/>
      <c r="B644" s="4"/>
      <c r="C644" s="4"/>
      <c r="D644" s="42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6"/>
      <c r="R644" s="46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4.25" customHeight="1" x14ac:dyDescent="0.2">
      <c r="A645" s="41"/>
      <c r="B645" s="4"/>
      <c r="C645" s="4"/>
      <c r="D645" s="42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6"/>
      <c r="R645" s="46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4.25" customHeight="1" x14ac:dyDescent="0.2">
      <c r="A646" s="41"/>
      <c r="B646" s="4"/>
      <c r="C646" s="4"/>
      <c r="D646" s="42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6"/>
      <c r="R646" s="46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4.25" customHeight="1" x14ac:dyDescent="0.2">
      <c r="A647" s="41"/>
      <c r="B647" s="4"/>
      <c r="C647" s="4"/>
      <c r="D647" s="42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6"/>
      <c r="R647" s="46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4.25" customHeight="1" x14ac:dyDescent="0.2">
      <c r="A648" s="41"/>
      <c r="B648" s="4"/>
      <c r="C648" s="4"/>
      <c r="D648" s="42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6"/>
      <c r="R648" s="46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4.25" customHeight="1" x14ac:dyDescent="0.2">
      <c r="A649" s="41"/>
      <c r="B649" s="4"/>
      <c r="C649" s="4"/>
      <c r="D649" s="42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6"/>
      <c r="R649" s="46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4.25" customHeight="1" x14ac:dyDescent="0.2">
      <c r="A650" s="41"/>
      <c r="B650" s="4"/>
      <c r="C650" s="4"/>
      <c r="D650" s="42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6"/>
      <c r="R650" s="46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4.25" customHeight="1" x14ac:dyDescent="0.2">
      <c r="A651" s="41"/>
      <c r="B651" s="4"/>
      <c r="C651" s="4"/>
      <c r="D651" s="42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6"/>
      <c r="R651" s="46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4.25" customHeight="1" x14ac:dyDescent="0.2">
      <c r="A652" s="41"/>
      <c r="B652" s="4"/>
      <c r="C652" s="4"/>
      <c r="D652" s="4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6"/>
      <c r="R652" s="46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4.25" customHeight="1" x14ac:dyDescent="0.2">
      <c r="A653" s="41"/>
      <c r="B653" s="4"/>
      <c r="C653" s="4"/>
      <c r="D653" s="42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6"/>
      <c r="R653" s="46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4.25" customHeight="1" x14ac:dyDescent="0.2">
      <c r="A654" s="41"/>
      <c r="B654" s="4"/>
      <c r="C654" s="4"/>
      <c r="D654" s="42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6"/>
      <c r="R654" s="46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4.25" customHeight="1" x14ac:dyDescent="0.2">
      <c r="A655" s="41"/>
      <c r="B655" s="4"/>
      <c r="C655" s="4"/>
      <c r="D655" s="4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6"/>
      <c r="R655" s="46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4.25" customHeight="1" x14ac:dyDescent="0.2">
      <c r="A656" s="41"/>
      <c r="B656" s="4"/>
      <c r="C656" s="4"/>
      <c r="D656" s="4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6"/>
      <c r="R656" s="46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4.25" customHeight="1" x14ac:dyDescent="0.2">
      <c r="A657" s="41"/>
      <c r="B657" s="4"/>
      <c r="C657" s="4"/>
      <c r="D657" s="4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6"/>
      <c r="R657" s="46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4.25" customHeight="1" x14ac:dyDescent="0.2">
      <c r="A658" s="41"/>
      <c r="B658" s="4"/>
      <c r="C658" s="4"/>
      <c r="D658" s="4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6"/>
      <c r="R658" s="46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4.25" customHeight="1" x14ac:dyDescent="0.2">
      <c r="A659" s="41"/>
      <c r="B659" s="4"/>
      <c r="C659" s="4"/>
      <c r="D659" s="4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6"/>
      <c r="R659" s="46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4.25" customHeight="1" x14ac:dyDescent="0.2">
      <c r="A660" s="41"/>
      <c r="B660" s="4"/>
      <c r="C660" s="4"/>
      <c r="D660" s="4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6"/>
      <c r="R660" s="46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4.25" customHeight="1" x14ac:dyDescent="0.2">
      <c r="A661" s="41"/>
      <c r="B661" s="4"/>
      <c r="C661" s="4"/>
      <c r="D661" s="4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6"/>
      <c r="R661" s="46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4.25" customHeight="1" x14ac:dyDescent="0.2">
      <c r="A662" s="41"/>
      <c r="B662" s="4"/>
      <c r="C662" s="4"/>
      <c r="D662" s="4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6"/>
      <c r="R662" s="46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4.25" customHeight="1" x14ac:dyDescent="0.2">
      <c r="A663" s="41"/>
      <c r="B663" s="4"/>
      <c r="C663" s="4"/>
      <c r="D663" s="42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6"/>
      <c r="R663" s="46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4.25" customHeight="1" x14ac:dyDescent="0.2">
      <c r="A664" s="41"/>
      <c r="B664" s="4"/>
      <c r="C664" s="4"/>
      <c r="D664" s="42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6"/>
      <c r="R664" s="46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4.25" customHeight="1" x14ac:dyDescent="0.2">
      <c r="A665" s="41"/>
      <c r="B665" s="4"/>
      <c r="C665" s="4"/>
      <c r="D665" s="42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6"/>
      <c r="R665" s="46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4.25" customHeight="1" x14ac:dyDescent="0.2">
      <c r="A666" s="41"/>
      <c r="B666" s="4"/>
      <c r="C666" s="4"/>
      <c r="D666" s="42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6"/>
      <c r="R666" s="46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4.25" customHeight="1" x14ac:dyDescent="0.2">
      <c r="A667" s="41"/>
      <c r="B667" s="4"/>
      <c r="C667" s="4"/>
      <c r="D667" s="42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6"/>
      <c r="R667" s="46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4.25" customHeight="1" x14ac:dyDescent="0.2">
      <c r="A668" s="41"/>
      <c r="B668" s="4"/>
      <c r="C668" s="4"/>
      <c r="D668" s="42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6"/>
      <c r="R668" s="46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4.25" customHeight="1" x14ac:dyDescent="0.2">
      <c r="A669" s="41"/>
      <c r="B669" s="4"/>
      <c r="C669" s="4"/>
      <c r="D669" s="42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6"/>
      <c r="R669" s="46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4.25" customHeight="1" x14ac:dyDescent="0.2">
      <c r="A670" s="41"/>
      <c r="B670" s="4"/>
      <c r="C670" s="4"/>
      <c r="D670" s="42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6"/>
      <c r="R670" s="46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4.25" customHeight="1" x14ac:dyDescent="0.2">
      <c r="A671" s="41"/>
      <c r="B671" s="4"/>
      <c r="C671" s="4"/>
      <c r="D671" s="42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6"/>
      <c r="R671" s="46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4.25" customHeight="1" x14ac:dyDescent="0.2">
      <c r="A672" s="41"/>
      <c r="B672" s="4"/>
      <c r="C672" s="4"/>
      <c r="D672" s="4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6"/>
      <c r="R672" s="46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4.25" customHeight="1" x14ac:dyDescent="0.2">
      <c r="A673" s="41"/>
      <c r="B673" s="4"/>
      <c r="C673" s="4"/>
      <c r="D673" s="42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6"/>
      <c r="R673" s="46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4.25" customHeight="1" x14ac:dyDescent="0.2">
      <c r="A674" s="41"/>
      <c r="B674" s="4"/>
      <c r="C674" s="4"/>
      <c r="D674" s="42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6"/>
      <c r="R674" s="46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4.25" customHeight="1" x14ac:dyDescent="0.2">
      <c r="A675" s="41"/>
      <c r="B675" s="4"/>
      <c r="C675" s="4"/>
      <c r="D675" s="42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6"/>
      <c r="R675" s="46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4.25" customHeight="1" x14ac:dyDescent="0.2">
      <c r="A676" s="41"/>
      <c r="B676" s="4"/>
      <c r="C676" s="4"/>
      <c r="D676" s="42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6"/>
      <c r="R676" s="46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4.25" customHeight="1" x14ac:dyDescent="0.2">
      <c r="A677" s="41"/>
      <c r="B677" s="4"/>
      <c r="C677" s="4"/>
      <c r="D677" s="42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6"/>
      <c r="R677" s="46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4.25" customHeight="1" x14ac:dyDescent="0.2">
      <c r="A678" s="41"/>
      <c r="B678" s="4"/>
      <c r="C678" s="4"/>
      <c r="D678" s="42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6"/>
      <c r="R678" s="46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4.25" customHeight="1" x14ac:dyDescent="0.2">
      <c r="A679" s="41"/>
      <c r="B679" s="4"/>
      <c r="C679" s="4"/>
      <c r="D679" s="42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6"/>
      <c r="R679" s="46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4.25" customHeight="1" x14ac:dyDescent="0.2">
      <c r="A680" s="41"/>
      <c r="B680" s="4"/>
      <c r="C680" s="4"/>
      <c r="D680" s="42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6"/>
      <c r="R680" s="46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4.25" customHeight="1" x14ac:dyDescent="0.2">
      <c r="A681" s="41"/>
      <c r="B681" s="4"/>
      <c r="C681" s="4"/>
      <c r="D681" s="42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6"/>
      <c r="R681" s="46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4.25" customHeight="1" x14ac:dyDescent="0.2">
      <c r="A682" s="41"/>
      <c r="B682" s="4"/>
      <c r="C682" s="4"/>
      <c r="D682" s="4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6"/>
      <c r="R682" s="46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4.25" customHeight="1" x14ac:dyDescent="0.2">
      <c r="A683" s="41"/>
      <c r="B683" s="4"/>
      <c r="C683" s="4"/>
      <c r="D683" s="42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6"/>
      <c r="R683" s="46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4.25" customHeight="1" x14ac:dyDescent="0.2">
      <c r="A684" s="41"/>
      <c r="B684" s="4"/>
      <c r="C684" s="4"/>
      <c r="D684" s="42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6"/>
      <c r="R684" s="46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4.25" customHeight="1" x14ac:dyDescent="0.2">
      <c r="A685" s="41"/>
      <c r="B685" s="4"/>
      <c r="C685" s="4"/>
      <c r="D685" s="42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6"/>
      <c r="R685" s="46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4.25" customHeight="1" x14ac:dyDescent="0.2">
      <c r="A686" s="41"/>
      <c r="B686" s="4"/>
      <c r="C686" s="4"/>
      <c r="D686" s="42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6"/>
      <c r="R686" s="46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4.25" customHeight="1" x14ac:dyDescent="0.2">
      <c r="A687" s="41"/>
      <c r="B687" s="4"/>
      <c r="C687" s="4"/>
      <c r="D687" s="42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6"/>
      <c r="R687" s="46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4.25" customHeight="1" x14ac:dyDescent="0.2">
      <c r="A688" s="41"/>
      <c r="B688" s="4"/>
      <c r="C688" s="4"/>
      <c r="D688" s="42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6"/>
      <c r="R688" s="46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4.25" customHeight="1" x14ac:dyDescent="0.2">
      <c r="A689" s="41"/>
      <c r="B689" s="4"/>
      <c r="C689" s="4"/>
      <c r="D689" s="42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6"/>
      <c r="R689" s="46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4.25" customHeight="1" x14ac:dyDescent="0.2">
      <c r="A690" s="41"/>
      <c r="B690" s="4"/>
      <c r="C690" s="4"/>
      <c r="D690" s="42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6"/>
      <c r="R690" s="46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4.25" customHeight="1" x14ac:dyDescent="0.2">
      <c r="A691" s="41"/>
      <c r="B691" s="4"/>
      <c r="C691" s="4"/>
      <c r="D691" s="42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6"/>
      <c r="R691" s="46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4.25" customHeight="1" x14ac:dyDescent="0.2">
      <c r="A692" s="41"/>
      <c r="B692" s="4"/>
      <c r="C692" s="4"/>
      <c r="D692" s="4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6"/>
      <c r="R692" s="46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4.25" customHeight="1" x14ac:dyDescent="0.2">
      <c r="A693" s="41"/>
      <c r="B693" s="4"/>
      <c r="C693" s="4"/>
      <c r="D693" s="42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6"/>
      <c r="R693" s="46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4.25" customHeight="1" x14ac:dyDescent="0.2">
      <c r="A694" s="41"/>
      <c r="B694" s="4"/>
      <c r="C694" s="4"/>
      <c r="D694" s="42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6"/>
      <c r="R694" s="46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4.25" customHeight="1" x14ac:dyDescent="0.2">
      <c r="A695" s="41"/>
      <c r="B695" s="4"/>
      <c r="C695" s="4"/>
      <c r="D695" s="4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6"/>
      <c r="R695" s="46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4.25" customHeight="1" x14ac:dyDescent="0.2">
      <c r="A696" s="41"/>
      <c r="B696" s="4"/>
      <c r="C696" s="4"/>
      <c r="D696" s="4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6"/>
      <c r="R696" s="46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4.25" customHeight="1" x14ac:dyDescent="0.2">
      <c r="A697" s="41"/>
      <c r="B697" s="4"/>
      <c r="C697" s="4"/>
      <c r="D697" s="4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6"/>
      <c r="R697" s="46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4.25" customHeight="1" x14ac:dyDescent="0.2">
      <c r="A698" s="41"/>
      <c r="B698" s="4"/>
      <c r="C698" s="4"/>
      <c r="D698" s="4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6"/>
      <c r="R698" s="46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4.25" customHeight="1" x14ac:dyDescent="0.2">
      <c r="A699" s="41"/>
      <c r="B699" s="4"/>
      <c r="C699" s="4"/>
      <c r="D699" s="4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6"/>
      <c r="R699" s="46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4.25" customHeight="1" x14ac:dyDescent="0.2">
      <c r="A700" s="41"/>
      <c r="B700" s="4"/>
      <c r="C700" s="4"/>
      <c r="D700" s="4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6"/>
      <c r="R700" s="46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4.25" customHeight="1" x14ac:dyDescent="0.2">
      <c r="A701" s="41"/>
      <c r="B701" s="4"/>
      <c r="C701" s="4"/>
      <c r="D701" s="4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6"/>
      <c r="R701" s="46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4.25" customHeight="1" x14ac:dyDescent="0.2">
      <c r="A702" s="41"/>
      <c r="B702" s="4"/>
      <c r="C702" s="4"/>
      <c r="D702" s="4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6"/>
      <c r="R702" s="46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4.25" customHeight="1" x14ac:dyDescent="0.2">
      <c r="A703" s="41"/>
      <c r="B703" s="4"/>
      <c r="C703" s="4"/>
      <c r="D703" s="4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6"/>
      <c r="R703" s="46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4.25" customHeight="1" x14ac:dyDescent="0.2">
      <c r="A704" s="41"/>
      <c r="B704" s="4"/>
      <c r="C704" s="4"/>
      <c r="D704" s="42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6"/>
      <c r="R704" s="46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4.25" customHeight="1" x14ac:dyDescent="0.2">
      <c r="A705" s="41"/>
      <c r="B705" s="4"/>
      <c r="C705" s="4"/>
      <c r="D705" s="42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6"/>
      <c r="R705" s="46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4.25" customHeight="1" x14ac:dyDescent="0.2">
      <c r="A706" s="41"/>
      <c r="B706" s="4"/>
      <c r="C706" s="4"/>
      <c r="D706" s="42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6"/>
      <c r="R706" s="46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4.25" customHeight="1" x14ac:dyDescent="0.2">
      <c r="A707" s="41"/>
      <c r="B707" s="4"/>
      <c r="C707" s="4"/>
      <c r="D707" s="42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6"/>
      <c r="R707" s="46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4.25" customHeight="1" x14ac:dyDescent="0.2">
      <c r="A708" s="41"/>
      <c r="B708" s="4"/>
      <c r="C708" s="4"/>
      <c r="D708" s="42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6"/>
      <c r="R708" s="46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4.25" customHeight="1" x14ac:dyDescent="0.2">
      <c r="A709" s="41"/>
      <c r="B709" s="4"/>
      <c r="C709" s="4"/>
      <c r="D709" s="42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6"/>
      <c r="R709" s="46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4.25" customHeight="1" x14ac:dyDescent="0.2">
      <c r="A710" s="41"/>
      <c r="B710" s="4"/>
      <c r="C710" s="4"/>
      <c r="D710" s="42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6"/>
      <c r="R710" s="46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4.25" customHeight="1" x14ac:dyDescent="0.2">
      <c r="A711" s="41"/>
      <c r="B711" s="4"/>
      <c r="C711" s="4"/>
      <c r="D711" s="42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6"/>
      <c r="R711" s="46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4.25" customHeight="1" x14ac:dyDescent="0.2">
      <c r="A712" s="41"/>
      <c r="B712" s="4"/>
      <c r="C712" s="4"/>
      <c r="D712" s="4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6"/>
      <c r="R712" s="46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4.25" customHeight="1" x14ac:dyDescent="0.2">
      <c r="A713" s="41"/>
      <c r="B713" s="4"/>
      <c r="C713" s="4"/>
      <c r="D713" s="4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6"/>
      <c r="R713" s="46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4.25" customHeight="1" x14ac:dyDescent="0.2">
      <c r="A714" s="41"/>
      <c r="B714" s="4"/>
      <c r="C714" s="4"/>
      <c r="D714" s="4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6"/>
      <c r="R714" s="46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4.25" customHeight="1" x14ac:dyDescent="0.2">
      <c r="A715" s="41"/>
      <c r="B715" s="4"/>
      <c r="C715" s="4"/>
      <c r="D715" s="4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6"/>
      <c r="R715" s="46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4.25" customHeight="1" x14ac:dyDescent="0.2">
      <c r="A716" s="41"/>
      <c r="B716" s="4"/>
      <c r="C716" s="4"/>
      <c r="D716" s="4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6"/>
      <c r="R716" s="46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4.25" customHeight="1" x14ac:dyDescent="0.2">
      <c r="A717" s="41"/>
      <c r="B717" s="4"/>
      <c r="C717" s="4"/>
      <c r="D717" s="4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6"/>
      <c r="R717" s="46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4.25" customHeight="1" x14ac:dyDescent="0.2">
      <c r="A718" s="41"/>
      <c r="B718" s="4"/>
      <c r="C718" s="4"/>
      <c r="D718" s="4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6"/>
      <c r="R718" s="46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4.25" customHeight="1" x14ac:dyDescent="0.2">
      <c r="A719" s="41"/>
      <c r="B719" s="4"/>
      <c r="C719" s="4"/>
      <c r="D719" s="4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6"/>
      <c r="R719" s="46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4.25" customHeight="1" x14ac:dyDescent="0.2">
      <c r="A720" s="41"/>
      <c r="B720" s="4"/>
      <c r="C720" s="4"/>
      <c r="D720" s="4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6"/>
      <c r="R720" s="46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4.25" customHeight="1" x14ac:dyDescent="0.2">
      <c r="A721" s="41"/>
      <c r="B721" s="4"/>
      <c r="C721" s="4"/>
      <c r="D721" s="4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6"/>
      <c r="R721" s="46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4.25" customHeight="1" x14ac:dyDescent="0.2">
      <c r="A722" s="41"/>
      <c r="B722" s="4"/>
      <c r="C722" s="4"/>
      <c r="D722" s="4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6"/>
      <c r="R722" s="46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4.25" customHeight="1" x14ac:dyDescent="0.2">
      <c r="A723" s="41"/>
      <c r="B723" s="4"/>
      <c r="C723" s="4"/>
      <c r="D723" s="4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6"/>
      <c r="R723" s="46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4.25" customHeight="1" x14ac:dyDescent="0.2">
      <c r="A724" s="41"/>
      <c r="B724" s="4"/>
      <c r="C724" s="4"/>
      <c r="D724" s="4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6"/>
      <c r="R724" s="46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4.25" customHeight="1" x14ac:dyDescent="0.2">
      <c r="A725" s="41"/>
      <c r="B725" s="4"/>
      <c r="C725" s="4"/>
      <c r="D725" s="4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6"/>
      <c r="R725" s="46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4.25" customHeight="1" x14ac:dyDescent="0.2">
      <c r="A726" s="41"/>
      <c r="B726" s="4"/>
      <c r="C726" s="4"/>
      <c r="D726" s="4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6"/>
      <c r="R726" s="46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4.25" customHeight="1" x14ac:dyDescent="0.2">
      <c r="A727" s="41"/>
      <c r="B727" s="4"/>
      <c r="C727" s="4"/>
      <c r="D727" s="4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6"/>
      <c r="R727" s="46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4.25" customHeight="1" x14ac:dyDescent="0.2">
      <c r="A728" s="41"/>
      <c r="B728" s="4"/>
      <c r="C728" s="4"/>
      <c r="D728" s="4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6"/>
      <c r="R728" s="46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4.25" customHeight="1" x14ac:dyDescent="0.2">
      <c r="A729" s="41"/>
      <c r="B729" s="4"/>
      <c r="C729" s="4"/>
      <c r="D729" s="4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6"/>
      <c r="R729" s="46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4.25" customHeight="1" x14ac:dyDescent="0.2">
      <c r="A730" s="41"/>
      <c r="B730" s="4"/>
      <c r="C730" s="4"/>
      <c r="D730" s="4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6"/>
      <c r="R730" s="46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4.25" customHeight="1" x14ac:dyDescent="0.2">
      <c r="A731" s="41"/>
      <c r="B731" s="4"/>
      <c r="C731" s="4"/>
      <c r="D731" s="4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6"/>
      <c r="R731" s="46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4.25" customHeight="1" x14ac:dyDescent="0.2">
      <c r="A732" s="41"/>
      <c r="B732" s="4"/>
      <c r="C732" s="4"/>
      <c r="D732" s="4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6"/>
      <c r="R732" s="46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4.25" customHeight="1" x14ac:dyDescent="0.2">
      <c r="A733" s="41"/>
      <c r="B733" s="4"/>
      <c r="C733" s="4"/>
      <c r="D733" s="4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6"/>
      <c r="R733" s="46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4.25" customHeight="1" x14ac:dyDescent="0.2">
      <c r="A734" s="41"/>
      <c r="B734" s="4"/>
      <c r="C734" s="4"/>
      <c r="D734" s="4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6"/>
      <c r="R734" s="46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4.25" customHeight="1" x14ac:dyDescent="0.2">
      <c r="A735" s="41"/>
      <c r="B735" s="4"/>
      <c r="C735" s="4"/>
      <c r="D735" s="4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6"/>
      <c r="R735" s="46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4.25" customHeight="1" x14ac:dyDescent="0.2">
      <c r="A736" s="41"/>
      <c r="B736" s="4"/>
      <c r="C736" s="4"/>
      <c r="D736" s="4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6"/>
      <c r="R736" s="46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4.25" customHeight="1" x14ac:dyDescent="0.2">
      <c r="A737" s="41"/>
      <c r="B737" s="4"/>
      <c r="C737" s="4"/>
      <c r="D737" s="4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6"/>
      <c r="R737" s="46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4.25" customHeight="1" x14ac:dyDescent="0.2">
      <c r="A738" s="41"/>
      <c r="B738" s="4"/>
      <c r="C738" s="4"/>
      <c r="D738" s="4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6"/>
      <c r="R738" s="46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4.25" customHeight="1" x14ac:dyDescent="0.2">
      <c r="A739" s="41"/>
      <c r="B739" s="4"/>
      <c r="C739" s="4"/>
      <c r="D739" s="4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6"/>
      <c r="R739" s="46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4.25" customHeight="1" x14ac:dyDescent="0.2">
      <c r="A740" s="41"/>
      <c r="B740" s="4"/>
      <c r="C740" s="4"/>
      <c r="D740" s="4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6"/>
      <c r="R740" s="46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4.25" customHeight="1" x14ac:dyDescent="0.2">
      <c r="A741" s="41"/>
      <c r="B741" s="4"/>
      <c r="C741" s="4"/>
      <c r="D741" s="4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6"/>
      <c r="R741" s="46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4.25" customHeight="1" x14ac:dyDescent="0.2">
      <c r="A742" s="41"/>
      <c r="B742" s="4"/>
      <c r="C742" s="4"/>
      <c r="D742" s="4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6"/>
      <c r="R742" s="46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4.25" customHeight="1" x14ac:dyDescent="0.2">
      <c r="A743" s="41"/>
      <c r="B743" s="4"/>
      <c r="C743" s="4"/>
      <c r="D743" s="4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6"/>
      <c r="R743" s="46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4.25" customHeight="1" x14ac:dyDescent="0.2">
      <c r="A744" s="41"/>
      <c r="B744" s="4"/>
      <c r="C744" s="4"/>
      <c r="D744" s="4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6"/>
      <c r="R744" s="46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4.25" customHeight="1" x14ac:dyDescent="0.2">
      <c r="A745" s="41"/>
      <c r="B745" s="4"/>
      <c r="C745" s="4"/>
      <c r="D745" s="4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6"/>
      <c r="R745" s="46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4.25" customHeight="1" x14ac:dyDescent="0.2">
      <c r="A746" s="41"/>
      <c r="B746" s="4"/>
      <c r="C746" s="4"/>
      <c r="D746" s="4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6"/>
      <c r="R746" s="46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4.25" customHeight="1" x14ac:dyDescent="0.2">
      <c r="A747" s="41"/>
      <c r="B747" s="4"/>
      <c r="C747" s="4"/>
      <c r="D747" s="4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6"/>
      <c r="R747" s="46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4.25" customHeight="1" x14ac:dyDescent="0.2">
      <c r="A748" s="41"/>
      <c r="B748" s="4"/>
      <c r="C748" s="4"/>
      <c r="D748" s="4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6"/>
      <c r="R748" s="46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4.25" customHeight="1" x14ac:dyDescent="0.2">
      <c r="A749" s="41"/>
      <c r="B749" s="4"/>
      <c r="C749" s="4"/>
      <c r="D749" s="4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6"/>
      <c r="R749" s="46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4.25" customHeight="1" x14ac:dyDescent="0.2">
      <c r="A750" s="41"/>
      <c r="B750" s="4"/>
      <c r="C750" s="4"/>
      <c r="D750" s="4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6"/>
      <c r="R750" s="46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4.25" customHeight="1" x14ac:dyDescent="0.2">
      <c r="A751" s="41"/>
      <c r="B751" s="4"/>
      <c r="C751" s="4"/>
      <c r="D751" s="4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6"/>
      <c r="R751" s="46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4.25" customHeight="1" x14ac:dyDescent="0.2">
      <c r="A752" s="41"/>
      <c r="B752" s="4"/>
      <c r="C752" s="4"/>
      <c r="D752" s="4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6"/>
      <c r="R752" s="46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4.25" customHeight="1" x14ac:dyDescent="0.2">
      <c r="A753" s="41"/>
      <c r="B753" s="4"/>
      <c r="C753" s="4"/>
      <c r="D753" s="4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6"/>
      <c r="R753" s="46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4.25" customHeight="1" x14ac:dyDescent="0.2">
      <c r="A754" s="41"/>
      <c r="B754" s="4"/>
      <c r="C754" s="4"/>
      <c r="D754" s="4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6"/>
      <c r="R754" s="46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4.25" customHeight="1" x14ac:dyDescent="0.2">
      <c r="A755" s="41"/>
      <c r="B755" s="4"/>
      <c r="C755" s="4"/>
      <c r="D755" s="4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6"/>
      <c r="R755" s="46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4.25" customHeight="1" x14ac:dyDescent="0.2">
      <c r="A756" s="41"/>
      <c r="B756" s="4"/>
      <c r="C756" s="4"/>
      <c r="D756" s="4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6"/>
      <c r="R756" s="46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4.25" customHeight="1" x14ac:dyDescent="0.2">
      <c r="A757" s="41"/>
      <c r="B757" s="4"/>
      <c r="C757" s="4"/>
      <c r="D757" s="4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6"/>
      <c r="R757" s="46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4.25" customHeight="1" x14ac:dyDescent="0.2">
      <c r="A758" s="41"/>
      <c r="B758" s="4"/>
      <c r="C758" s="4"/>
      <c r="D758" s="4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6"/>
      <c r="R758" s="46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4.25" customHeight="1" x14ac:dyDescent="0.2">
      <c r="A759" s="41"/>
      <c r="B759" s="4"/>
      <c r="C759" s="4"/>
      <c r="D759" s="4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6"/>
      <c r="R759" s="46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4.25" customHeight="1" x14ac:dyDescent="0.2">
      <c r="A760" s="41"/>
      <c r="B760" s="4"/>
      <c r="C760" s="4"/>
      <c r="D760" s="4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6"/>
      <c r="R760" s="46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4.25" customHeight="1" x14ac:dyDescent="0.2">
      <c r="A761" s="41"/>
      <c r="B761" s="4"/>
      <c r="C761" s="4"/>
      <c r="D761" s="4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6"/>
      <c r="R761" s="46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4.25" customHeight="1" x14ac:dyDescent="0.2">
      <c r="A762" s="41"/>
      <c r="B762" s="4"/>
      <c r="C762" s="4"/>
      <c r="D762" s="4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6"/>
      <c r="R762" s="46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4.25" customHeight="1" x14ac:dyDescent="0.2">
      <c r="A763" s="41"/>
      <c r="B763" s="4"/>
      <c r="C763" s="4"/>
      <c r="D763" s="4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6"/>
      <c r="R763" s="46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4.25" customHeight="1" x14ac:dyDescent="0.2">
      <c r="A764" s="41"/>
      <c r="B764" s="4"/>
      <c r="C764" s="4"/>
      <c r="D764" s="4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6"/>
      <c r="R764" s="46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4.25" customHeight="1" x14ac:dyDescent="0.2">
      <c r="A765" s="41"/>
      <c r="B765" s="4"/>
      <c r="C765" s="4"/>
      <c r="D765" s="4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6"/>
      <c r="R765" s="46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4.25" customHeight="1" x14ac:dyDescent="0.2">
      <c r="A766" s="41"/>
      <c r="B766" s="4"/>
      <c r="C766" s="4"/>
      <c r="D766" s="4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6"/>
      <c r="R766" s="46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4.25" customHeight="1" x14ac:dyDescent="0.2">
      <c r="A767" s="41"/>
      <c r="B767" s="4"/>
      <c r="C767" s="4"/>
      <c r="D767" s="4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6"/>
      <c r="R767" s="46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4.25" customHeight="1" x14ac:dyDescent="0.2">
      <c r="A768" s="41"/>
      <c r="B768" s="4"/>
      <c r="C768" s="4"/>
      <c r="D768" s="4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6"/>
      <c r="R768" s="46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4.25" customHeight="1" x14ac:dyDescent="0.2">
      <c r="A769" s="41"/>
      <c r="B769" s="4"/>
      <c r="C769" s="4"/>
      <c r="D769" s="4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6"/>
      <c r="R769" s="46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4.25" customHeight="1" x14ac:dyDescent="0.2">
      <c r="A770" s="41"/>
      <c r="B770" s="4"/>
      <c r="C770" s="4"/>
      <c r="D770" s="4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6"/>
      <c r="R770" s="46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4.25" customHeight="1" x14ac:dyDescent="0.2">
      <c r="A771" s="41"/>
      <c r="B771" s="4"/>
      <c r="C771" s="4"/>
      <c r="D771" s="4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6"/>
      <c r="R771" s="46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4.25" customHeight="1" x14ac:dyDescent="0.2">
      <c r="A772" s="41"/>
      <c r="B772" s="4"/>
      <c r="C772" s="4"/>
      <c r="D772" s="4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6"/>
      <c r="R772" s="46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4.25" customHeight="1" x14ac:dyDescent="0.2">
      <c r="A773" s="41"/>
      <c r="B773" s="4"/>
      <c r="C773" s="4"/>
      <c r="D773" s="4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6"/>
      <c r="R773" s="46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4.25" customHeight="1" x14ac:dyDescent="0.2">
      <c r="A774" s="41"/>
      <c r="B774" s="4"/>
      <c r="C774" s="4"/>
      <c r="D774" s="4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6"/>
      <c r="R774" s="46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4.25" customHeight="1" x14ac:dyDescent="0.2">
      <c r="A775" s="41"/>
      <c r="B775" s="4"/>
      <c r="C775" s="4"/>
      <c r="D775" s="4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6"/>
      <c r="R775" s="46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4.25" customHeight="1" x14ac:dyDescent="0.2">
      <c r="A776" s="41"/>
      <c r="B776" s="4"/>
      <c r="C776" s="4"/>
      <c r="D776" s="4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6"/>
      <c r="R776" s="46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4.25" customHeight="1" x14ac:dyDescent="0.2">
      <c r="A777" s="41"/>
      <c r="B777" s="4"/>
      <c r="C777" s="4"/>
      <c r="D777" s="4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6"/>
      <c r="R777" s="46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4.25" customHeight="1" x14ac:dyDescent="0.2">
      <c r="A778" s="41"/>
      <c r="B778" s="4"/>
      <c r="C778" s="4"/>
      <c r="D778" s="4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6"/>
      <c r="R778" s="46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4.25" customHeight="1" x14ac:dyDescent="0.2">
      <c r="A779" s="41"/>
      <c r="B779" s="4"/>
      <c r="C779" s="4"/>
      <c r="D779" s="4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6"/>
      <c r="R779" s="46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4.25" customHeight="1" x14ac:dyDescent="0.2">
      <c r="A780" s="41"/>
      <c r="B780" s="4"/>
      <c r="C780" s="4"/>
      <c r="D780" s="4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6"/>
      <c r="R780" s="46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4.25" customHeight="1" x14ac:dyDescent="0.2">
      <c r="A781" s="41"/>
      <c r="B781" s="4"/>
      <c r="C781" s="4"/>
      <c r="D781" s="4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6"/>
      <c r="R781" s="46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4.25" customHeight="1" x14ac:dyDescent="0.2">
      <c r="A782" s="41"/>
      <c r="B782" s="4"/>
      <c r="C782" s="4"/>
      <c r="D782" s="4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6"/>
      <c r="R782" s="46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4.25" customHeight="1" x14ac:dyDescent="0.2">
      <c r="A783" s="41"/>
      <c r="B783" s="4"/>
      <c r="C783" s="4"/>
      <c r="D783" s="4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6"/>
      <c r="R783" s="46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4.25" customHeight="1" x14ac:dyDescent="0.2">
      <c r="A784" s="41"/>
      <c r="B784" s="4"/>
      <c r="C784" s="4"/>
      <c r="D784" s="4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6"/>
      <c r="R784" s="46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4.25" customHeight="1" x14ac:dyDescent="0.2">
      <c r="A785" s="41"/>
      <c r="B785" s="4"/>
      <c r="C785" s="4"/>
      <c r="D785" s="4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6"/>
      <c r="R785" s="46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4.25" customHeight="1" x14ac:dyDescent="0.2">
      <c r="A786" s="41"/>
      <c r="B786" s="4"/>
      <c r="C786" s="4"/>
      <c r="D786" s="4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6"/>
      <c r="R786" s="46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4.25" customHeight="1" x14ac:dyDescent="0.2">
      <c r="A787" s="41"/>
      <c r="B787" s="4"/>
      <c r="C787" s="4"/>
      <c r="D787" s="4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6"/>
      <c r="R787" s="46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4.25" customHeight="1" x14ac:dyDescent="0.2">
      <c r="A788" s="41"/>
      <c r="B788" s="4"/>
      <c r="C788" s="4"/>
      <c r="D788" s="4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6"/>
      <c r="R788" s="46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4.25" customHeight="1" x14ac:dyDescent="0.2">
      <c r="A789" s="41"/>
      <c r="B789" s="4"/>
      <c r="C789" s="4"/>
      <c r="D789" s="4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6"/>
      <c r="R789" s="46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4.25" customHeight="1" x14ac:dyDescent="0.2">
      <c r="A790" s="41"/>
      <c r="B790" s="4"/>
      <c r="C790" s="4"/>
      <c r="D790" s="4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6"/>
      <c r="R790" s="46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4.25" customHeight="1" x14ac:dyDescent="0.2">
      <c r="A791" s="41"/>
      <c r="B791" s="4"/>
      <c r="C791" s="4"/>
      <c r="D791" s="4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6"/>
      <c r="R791" s="46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4.25" customHeight="1" x14ac:dyDescent="0.2">
      <c r="A792" s="41"/>
      <c r="B792" s="4"/>
      <c r="C792" s="4"/>
      <c r="D792" s="4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6"/>
      <c r="R792" s="46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4.25" customHeight="1" x14ac:dyDescent="0.2">
      <c r="A793" s="41"/>
      <c r="B793" s="4"/>
      <c r="C793" s="4"/>
      <c r="D793" s="4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6"/>
      <c r="R793" s="46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4.25" customHeight="1" x14ac:dyDescent="0.2">
      <c r="A794" s="41"/>
      <c r="B794" s="4"/>
      <c r="C794" s="4"/>
      <c r="D794" s="4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6"/>
      <c r="R794" s="46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4.25" customHeight="1" x14ac:dyDescent="0.2">
      <c r="A795" s="41"/>
      <c r="B795" s="4"/>
      <c r="C795" s="4"/>
      <c r="D795" s="4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6"/>
      <c r="R795" s="46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4.25" customHeight="1" x14ac:dyDescent="0.2">
      <c r="A796" s="41"/>
      <c r="B796" s="4"/>
      <c r="C796" s="4"/>
      <c r="D796" s="42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6"/>
      <c r="R796" s="46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4.25" customHeight="1" x14ac:dyDescent="0.2">
      <c r="A797" s="41"/>
      <c r="B797" s="4"/>
      <c r="C797" s="4"/>
      <c r="D797" s="42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6"/>
      <c r="R797" s="46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4.25" customHeight="1" x14ac:dyDescent="0.2">
      <c r="A798" s="41"/>
      <c r="B798" s="4"/>
      <c r="C798" s="4"/>
      <c r="D798" s="42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6"/>
      <c r="R798" s="46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4.25" customHeight="1" x14ac:dyDescent="0.2">
      <c r="A799" s="41"/>
      <c r="B799" s="4"/>
      <c r="C799" s="4"/>
      <c r="D799" s="42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6"/>
      <c r="R799" s="46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4.25" customHeight="1" x14ac:dyDescent="0.2">
      <c r="A800" s="41"/>
      <c r="B800" s="4"/>
      <c r="C800" s="4"/>
      <c r="D800" s="42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6"/>
      <c r="R800" s="46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4.25" customHeight="1" x14ac:dyDescent="0.2">
      <c r="A801" s="41"/>
      <c r="B801" s="4"/>
      <c r="C801" s="4"/>
      <c r="D801" s="42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6"/>
      <c r="R801" s="46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4.25" customHeight="1" x14ac:dyDescent="0.2">
      <c r="A802" s="41"/>
      <c r="B802" s="4"/>
      <c r="C802" s="4"/>
      <c r="D802" s="4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6"/>
      <c r="R802" s="46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4.25" customHeight="1" x14ac:dyDescent="0.2">
      <c r="A803" s="41"/>
      <c r="B803" s="4"/>
      <c r="C803" s="4"/>
      <c r="D803" s="42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6"/>
      <c r="R803" s="46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4.25" customHeight="1" x14ac:dyDescent="0.2">
      <c r="A804" s="41"/>
      <c r="B804" s="4"/>
      <c r="C804" s="4"/>
      <c r="D804" s="42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6"/>
      <c r="R804" s="46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4.25" customHeight="1" x14ac:dyDescent="0.2">
      <c r="A805" s="41"/>
      <c r="B805" s="4"/>
      <c r="C805" s="4"/>
      <c r="D805" s="42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6"/>
      <c r="R805" s="46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4.25" customHeight="1" x14ac:dyDescent="0.2">
      <c r="A806" s="41"/>
      <c r="B806" s="4"/>
      <c r="C806" s="4"/>
      <c r="D806" s="42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6"/>
      <c r="R806" s="46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4.25" customHeight="1" x14ac:dyDescent="0.2">
      <c r="A807" s="41"/>
      <c r="B807" s="4"/>
      <c r="C807" s="4"/>
      <c r="D807" s="42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6"/>
      <c r="R807" s="46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4.25" customHeight="1" x14ac:dyDescent="0.2">
      <c r="A808" s="41"/>
      <c r="B808" s="4"/>
      <c r="C808" s="4"/>
      <c r="D808" s="42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6"/>
      <c r="R808" s="46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4.25" customHeight="1" x14ac:dyDescent="0.2">
      <c r="A809" s="41"/>
      <c r="B809" s="4"/>
      <c r="C809" s="4"/>
      <c r="D809" s="4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6"/>
      <c r="R809" s="46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4.25" customHeight="1" x14ac:dyDescent="0.2">
      <c r="A810" s="41"/>
      <c r="B810" s="4"/>
      <c r="C810" s="4"/>
      <c r="D810" s="42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6"/>
      <c r="R810" s="46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4.25" customHeight="1" x14ac:dyDescent="0.2">
      <c r="A811" s="41"/>
      <c r="B811" s="4"/>
      <c r="C811" s="4"/>
      <c r="D811" s="42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6"/>
      <c r="R811" s="46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4.25" customHeight="1" x14ac:dyDescent="0.2">
      <c r="A812" s="41"/>
      <c r="B812" s="4"/>
      <c r="C812" s="4"/>
      <c r="D812" s="4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6"/>
      <c r="R812" s="46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4.25" customHeight="1" x14ac:dyDescent="0.2">
      <c r="A813" s="41"/>
      <c r="B813" s="4"/>
      <c r="C813" s="4"/>
      <c r="D813" s="42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6"/>
      <c r="R813" s="46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4.25" customHeight="1" x14ac:dyDescent="0.2">
      <c r="A814" s="41"/>
      <c r="B814" s="4"/>
      <c r="C814" s="4"/>
      <c r="D814" s="42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6"/>
      <c r="R814" s="46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4.25" customHeight="1" x14ac:dyDescent="0.2">
      <c r="A815" s="41"/>
      <c r="B815" s="4"/>
      <c r="C815" s="4"/>
      <c r="D815" s="42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6"/>
      <c r="R815" s="46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4.25" customHeight="1" x14ac:dyDescent="0.2">
      <c r="A816" s="41"/>
      <c r="B816" s="4"/>
      <c r="C816" s="4"/>
      <c r="D816" s="42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6"/>
      <c r="R816" s="46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4.25" customHeight="1" x14ac:dyDescent="0.2">
      <c r="A817" s="41"/>
      <c r="B817" s="4"/>
      <c r="C817" s="4"/>
      <c r="D817" s="42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6"/>
      <c r="R817" s="46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4.25" customHeight="1" x14ac:dyDescent="0.2">
      <c r="A818" s="41"/>
      <c r="B818" s="4"/>
      <c r="C818" s="4"/>
      <c r="D818" s="42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6"/>
      <c r="R818" s="46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4.25" customHeight="1" x14ac:dyDescent="0.2">
      <c r="A819" s="41"/>
      <c r="B819" s="4"/>
      <c r="C819" s="4"/>
      <c r="D819" s="42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6"/>
      <c r="R819" s="46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4.25" customHeight="1" x14ac:dyDescent="0.2">
      <c r="A820" s="41"/>
      <c r="B820" s="4"/>
      <c r="C820" s="4"/>
      <c r="D820" s="4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6"/>
      <c r="R820" s="46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4.25" customHeight="1" x14ac:dyDescent="0.2">
      <c r="A821" s="41"/>
      <c r="B821" s="4"/>
      <c r="C821" s="4"/>
      <c r="D821" s="42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6"/>
      <c r="R821" s="46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4.25" customHeight="1" x14ac:dyDescent="0.2">
      <c r="A822" s="41"/>
      <c r="B822" s="4"/>
      <c r="C822" s="4"/>
      <c r="D822" s="4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6"/>
      <c r="R822" s="46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4.25" customHeight="1" x14ac:dyDescent="0.2">
      <c r="A823" s="41"/>
      <c r="B823" s="4"/>
      <c r="C823" s="4"/>
      <c r="D823" s="42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6"/>
      <c r="R823" s="46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4.25" customHeight="1" x14ac:dyDescent="0.2">
      <c r="A824" s="41"/>
      <c r="B824" s="4"/>
      <c r="C824" s="4"/>
      <c r="D824" s="42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6"/>
      <c r="R824" s="46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4.25" customHeight="1" x14ac:dyDescent="0.2">
      <c r="A825" s="41"/>
      <c r="B825" s="4"/>
      <c r="C825" s="4"/>
      <c r="D825" s="42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6"/>
      <c r="R825" s="46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4.25" customHeight="1" x14ac:dyDescent="0.2">
      <c r="A826" s="41"/>
      <c r="B826" s="4"/>
      <c r="C826" s="4"/>
      <c r="D826" s="42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6"/>
      <c r="R826" s="46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4.25" customHeight="1" x14ac:dyDescent="0.2">
      <c r="A827" s="41"/>
      <c r="B827" s="4"/>
      <c r="C827" s="4"/>
      <c r="D827" s="4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6"/>
      <c r="R827" s="46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4.25" customHeight="1" x14ac:dyDescent="0.2">
      <c r="A828" s="41"/>
      <c r="B828" s="4"/>
      <c r="C828" s="4"/>
      <c r="D828" s="4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6"/>
      <c r="R828" s="46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4.25" customHeight="1" x14ac:dyDescent="0.2">
      <c r="A829" s="41"/>
      <c r="B829" s="4"/>
      <c r="C829" s="4"/>
      <c r="D829" s="4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6"/>
      <c r="R829" s="46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4.25" customHeight="1" x14ac:dyDescent="0.2">
      <c r="A830" s="41"/>
      <c r="B830" s="4"/>
      <c r="C830" s="4"/>
      <c r="D830" s="4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6"/>
      <c r="R830" s="46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4.25" customHeight="1" x14ac:dyDescent="0.2">
      <c r="A831" s="41"/>
      <c r="B831" s="4"/>
      <c r="C831" s="4"/>
      <c r="D831" s="4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6"/>
      <c r="R831" s="46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4.25" customHeight="1" x14ac:dyDescent="0.2">
      <c r="A832" s="41"/>
      <c r="B832" s="4"/>
      <c r="C832" s="4"/>
      <c r="D832" s="4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6"/>
      <c r="R832" s="46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4.25" customHeight="1" x14ac:dyDescent="0.2">
      <c r="A833" s="41"/>
      <c r="B833" s="4"/>
      <c r="C833" s="4"/>
      <c r="D833" s="4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6"/>
      <c r="R833" s="46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4.25" customHeight="1" x14ac:dyDescent="0.2">
      <c r="A834" s="41"/>
      <c r="B834" s="4"/>
      <c r="C834" s="4"/>
      <c r="D834" s="4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6"/>
      <c r="R834" s="46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4.25" customHeight="1" x14ac:dyDescent="0.2">
      <c r="A835" s="41"/>
      <c r="B835" s="4"/>
      <c r="C835" s="4"/>
      <c r="D835" s="4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6"/>
      <c r="R835" s="46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4.25" customHeight="1" x14ac:dyDescent="0.2">
      <c r="A836" s="41"/>
      <c r="B836" s="4"/>
      <c r="C836" s="4"/>
      <c r="D836" s="42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6"/>
      <c r="R836" s="46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4.25" customHeight="1" x14ac:dyDescent="0.2">
      <c r="A837" s="41"/>
      <c r="B837" s="4"/>
      <c r="C837" s="4"/>
      <c r="D837" s="42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6"/>
      <c r="R837" s="46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4.25" customHeight="1" x14ac:dyDescent="0.2">
      <c r="A838" s="41"/>
      <c r="B838" s="4"/>
      <c r="C838" s="4"/>
      <c r="D838" s="42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6"/>
      <c r="R838" s="46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4.25" customHeight="1" x14ac:dyDescent="0.2">
      <c r="A839" s="41"/>
      <c r="B839" s="4"/>
      <c r="C839" s="4"/>
      <c r="D839" s="42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6"/>
      <c r="R839" s="46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4.25" customHeight="1" x14ac:dyDescent="0.2">
      <c r="A840" s="41"/>
      <c r="B840" s="4"/>
      <c r="C840" s="4"/>
      <c r="D840" s="42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6"/>
      <c r="R840" s="46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4.25" customHeight="1" x14ac:dyDescent="0.2">
      <c r="A841" s="41"/>
      <c r="B841" s="4"/>
      <c r="C841" s="4"/>
      <c r="D841" s="42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6"/>
      <c r="R841" s="46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4.25" customHeight="1" x14ac:dyDescent="0.2">
      <c r="A842" s="41"/>
      <c r="B842" s="4"/>
      <c r="C842" s="4"/>
      <c r="D842" s="4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6"/>
      <c r="R842" s="46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4.25" customHeight="1" x14ac:dyDescent="0.2">
      <c r="A843" s="41"/>
      <c r="B843" s="4"/>
      <c r="C843" s="4"/>
      <c r="D843" s="42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6"/>
      <c r="R843" s="46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4.25" customHeight="1" x14ac:dyDescent="0.2">
      <c r="A844" s="41"/>
      <c r="B844" s="4"/>
      <c r="C844" s="4"/>
      <c r="D844" s="42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6"/>
      <c r="R844" s="46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4.25" customHeight="1" x14ac:dyDescent="0.2">
      <c r="A845" s="41"/>
      <c r="B845" s="4"/>
      <c r="C845" s="4"/>
      <c r="D845" s="42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6"/>
      <c r="R845" s="46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4.25" customHeight="1" x14ac:dyDescent="0.2">
      <c r="A846" s="41"/>
      <c r="B846" s="4"/>
      <c r="C846" s="4"/>
      <c r="D846" s="42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6"/>
      <c r="R846" s="46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4.25" customHeight="1" x14ac:dyDescent="0.2">
      <c r="A847" s="41"/>
      <c r="B847" s="4"/>
      <c r="C847" s="4"/>
      <c r="D847" s="42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6"/>
      <c r="R847" s="46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4.25" customHeight="1" x14ac:dyDescent="0.2">
      <c r="A848" s="41"/>
      <c r="B848" s="4"/>
      <c r="C848" s="4"/>
      <c r="D848" s="42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6"/>
      <c r="R848" s="46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4.25" customHeight="1" x14ac:dyDescent="0.2">
      <c r="A849" s="41"/>
      <c r="B849" s="4"/>
      <c r="C849" s="4"/>
      <c r="D849" s="42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6"/>
      <c r="R849" s="46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4.25" customHeight="1" x14ac:dyDescent="0.2">
      <c r="A850" s="41"/>
      <c r="B850" s="4"/>
      <c r="C850" s="4"/>
      <c r="D850" s="42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6"/>
      <c r="R850" s="46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4.25" customHeight="1" x14ac:dyDescent="0.2">
      <c r="A851" s="41"/>
      <c r="B851" s="4"/>
      <c r="C851" s="4"/>
      <c r="D851" s="42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6"/>
      <c r="R851" s="46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4.25" customHeight="1" x14ac:dyDescent="0.2">
      <c r="A852" s="41"/>
      <c r="B852" s="4"/>
      <c r="C852" s="4"/>
      <c r="D852" s="42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6"/>
      <c r="R852" s="46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4.25" customHeight="1" x14ac:dyDescent="0.2">
      <c r="A853" s="41"/>
      <c r="B853" s="4"/>
      <c r="C853" s="4"/>
      <c r="D853" s="42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6"/>
      <c r="R853" s="46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4.25" customHeight="1" x14ac:dyDescent="0.2">
      <c r="A854" s="41"/>
      <c r="B854" s="4"/>
      <c r="C854" s="4"/>
      <c r="D854" s="42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6"/>
      <c r="R854" s="46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4.25" customHeight="1" x14ac:dyDescent="0.2">
      <c r="A855" s="41"/>
      <c r="B855" s="4"/>
      <c r="C855" s="4"/>
      <c r="D855" s="42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6"/>
      <c r="R855" s="46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4.25" customHeight="1" x14ac:dyDescent="0.2">
      <c r="A856" s="41"/>
      <c r="B856" s="4"/>
      <c r="C856" s="4"/>
      <c r="D856" s="42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6"/>
      <c r="R856" s="46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4.25" customHeight="1" x14ac:dyDescent="0.2">
      <c r="A857" s="41"/>
      <c r="B857" s="4"/>
      <c r="C857" s="4"/>
      <c r="D857" s="42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6"/>
      <c r="R857" s="46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4.25" customHeight="1" x14ac:dyDescent="0.2">
      <c r="A858" s="41"/>
      <c r="B858" s="4"/>
      <c r="C858" s="4"/>
      <c r="D858" s="42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6"/>
      <c r="R858" s="46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4.25" customHeight="1" x14ac:dyDescent="0.2">
      <c r="A859" s="41"/>
      <c r="B859" s="4"/>
      <c r="C859" s="4"/>
      <c r="D859" s="42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6"/>
      <c r="R859" s="46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4.25" customHeight="1" x14ac:dyDescent="0.2">
      <c r="A860" s="41"/>
      <c r="B860" s="4"/>
      <c r="C860" s="4"/>
      <c r="D860" s="4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6"/>
      <c r="R860" s="46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4.25" customHeight="1" x14ac:dyDescent="0.2">
      <c r="A861" s="41"/>
      <c r="B861" s="4"/>
      <c r="C861" s="4"/>
      <c r="D861" s="4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6"/>
      <c r="R861" s="46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4.25" customHeight="1" x14ac:dyDescent="0.2">
      <c r="A862" s="41"/>
      <c r="B862" s="4"/>
      <c r="C862" s="4"/>
      <c r="D862" s="4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6"/>
      <c r="R862" s="46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4.25" customHeight="1" x14ac:dyDescent="0.2">
      <c r="A863" s="41"/>
      <c r="B863" s="4"/>
      <c r="C863" s="4"/>
      <c r="D863" s="4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6"/>
      <c r="R863" s="46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4.25" customHeight="1" x14ac:dyDescent="0.2">
      <c r="A864" s="41"/>
      <c r="B864" s="4"/>
      <c r="C864" s="4"/>
      <c r="D864" s="4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6"/>
      <c r="R864" s="46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4.25" customHeight="1" x14ac:dyDescent="0.2">
      <c r="A865" s="41"/>
      <c r="B865" s="4"/>
      <c r="C865" s="4"/>
      <c r="D865" s="4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6"/>
      <c r="R865" s="46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4.25" customHeight="1" x14ac:dyDescent="0.2">
      <c r="A866" s="41"/>
      <c r="B866" s="4"/>
      <c r="C866" s="4"/>
      <c r="D866" s="4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6"/>
      <c r="R866" s="46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4.25" customHeight="1" x14ac:dyDescent="0.2">
      <c r="A867" s="41"/>
      <c r="B867" s="4"/>
      <c r="C867" s="4"/>
      <c r="D867" s="4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6"/>
      <c r="R867" s="46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4.25" customHeight="1" x14ac:dyDescent="0.2">
      <c r="A868" s="41"/>
      <c r="B868" s="4"/>
      <c r="C868" s="4"/>
      <c r="D868" s="4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6"/>
      <c r="R868" s="46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4.25" customHeight="1" x14ac:dyDescent="0.2">
      <c r="A869" s="41"/>
      <c r="B869" s="4"/>
      <c r="C869" s="4"/>
      <c r="D869" s="4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6"/>
      <c r="R869" s="46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4.25" customHeight="1" x14ac:dyDescent="0.2">
      <c r="A870" s="41"/>
      <c r="B870" s="4"/>
      <c r="C870" s="4"/>
      <c r="D870" s="4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6"/>
      <c r="R870" s="46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4.25" customHeight="1" x14ac:dyDescent="0.2">
      <c r="A871" s="41"/>
      <c r="B871" s="4"/>
      <c r="C871" s="4"/>
      <c r="D871" s="4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6"/>
      <c r="R871" s="46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4.25" customHeight="1" x14ac:dyDescent="0.2">
      <c r="A872" s="41"/>
      <c r="B872" s="4"/>
      <c r="C872" s="4"/>
      <c r="D872" s="4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6"/>
      <c r="R872" s="46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4.25" customHeight="1" x14ac:dyDescent="0.2">
      <c r="A873" s="41"/>
      <c r="B873" s="4"/>
      <c r="C873" s="4"/>
      <c r="D873" s="4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6"/>
      <c r="R873" s="46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4.25" customHeight="1" x14ac:dyDescent="0.2">
      <c r="A874" s="41"/>
      <c r="B874" s="4"/>
      <c r="C874" s="4"/>
      <c r="D874" s="4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6"/>
      <c r="R874" s="46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4.25" customHeight="1" x14ac:dyDescent="0.2">
      <c r="A875" s="41"/>
      <c r="B875" s="4"/>
      <c r="C875" s="4"/>
      <c r="D875" s="4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6"/>
      <c r="R875" s="46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4.25" customHeight="1" x14ac:dyDescent="0.2">
      <c r="A876" s="41"/>
      <c r="B876" s="4"/>
      <c r="C876" s="4"/>
      <c r="D876" s="42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6"/>
      <c r="R876" s="46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4.25" customHeight="1" x14ac:dyDescent="0.2">
      <c r="A877" s="41"/>
      <c r="B877" s="4"/>
      <c r="C877" s="4"/>
      <c r="D877" s="42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6"/>
      <c r="R877" s="46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4.25" customHeight="1" x14ac:dyDescent="0.2">
      <c r="A878" s="41"/>
      <c r="B878" s="4"/>
      <c r="C878" s="4"/>
      <c r="D878" s="42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6"/>
      <c r="R878" s="46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4.25" customHeight="1" x14ac:dyDescent="0.2">
      <c r="A879" s="41"/>
      <c r="B879" s="4"/>
      <c r="C879" s="4"/>
      <c r="D879" s="42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6"/>
      <c r="R879" s="46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4.25" customHeight="1" x14ac:dyDescent="0.2">
      <c r="A880" s="41"/>
      <c r="B880" s="4"/>
      <c r="C880" s="4"/>
      <c r="D880" s="42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6"/>
      <c r="R880" s="46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4.25" customHeight="1" x14ac:dyDescent="0.2">
      <c r="A881" s="41"/>
      <c r="B881" s="4"/>
      <c r="C881" s="4"/>
      <c r="D881" s="42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6"/>
      <c r="R881" s="46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4.25" customHeight="1" x14ac:dyDescent="0.2">
      <c r="A882" s="41"/>
      <c r="B882" s="4"/>
      <c r="C882" s="4"/>
      <c r="D882" s="4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6"/>
      <c r="R882" s="46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4.25" customHeight="1" x14ac:dyDescent="0.2">
      <c r="A883" s="41"/>
      <c r="B883" s="4"/>
      <c r="C883" s="4"/>
      <c r="D883" s="42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6"/>
      <c r="R883" s="46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4.25" customHeight="1" x14ac:dyDescent="0.2">
      <c r="A884" s="41"/>
      <c r="B884" s="4"/>
      <c r="C884" s="4"/>
      <c r="D884" s="4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6"/>
      <c r="R884" s="46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4.25" customHeight="1" x14ac:dyDescent="0.2">
      <c r="A885" s="41"/>
      <c r="B885" s="4"/>
      <c r="C885" s="4"/>
      <c r="D885" s="4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6"/>
      <c r="R885" s="46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4.25" customHeight="1" x14ac:dyDescent="0.2">
      <c r="A886" s="41"/>
      <c r="B886" s="4"/>
      <c r="C886" s="4"/>
      <c r="D886" s="4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6"/>
      <c r="R886" s="46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4.25" customHeight="1" x14ac:dyDescent="0.2">
      <c r="A887" s="41"/>
      <c r="B887" s="4"/>
      <c r="C887" s="4"/>
      <c r="D887" s="4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6"/>
      <c r="R887" s="46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4.25" customHeight="1" x14ac:dyDescent="0.2">
      <c r="A888" s="41"/>
      <c r="B888" s="4"/>
      <c r="C888" s="4"/>
      <c r="D888" s="4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6"/>
      <c r="R888" s="46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4.25" customHeight="1" x14ac:dyDescent="0.2">
      <c r="A889" s="41"/>
      <c r="B889" s="4"/>
      <c r="C889" s="4"/>
      <c r="D889" s="4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6"/>
      <c r="R889" s="46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4.25" customHeight="1" x14ac:dyDescent="0.2">
      <c r="A890" s="41"/>
      <c r="B890" s="4"/>
      <c r="C890" s="4"/>
      <c r="D890" s="42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6"/>
      <c r="R890" s="46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4.25" customHeight="1" x14ac:dyDescent="0.2">
      <c r="A891" s="41"/>
      <c r="B891" s="4"/>
      <c r="C891" s="4"/>
      <c r="D891" s="42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6"/>
      <c r="R891" s="46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4.25" customHeight="1" x14ac:dyDescent="0.2">
      <c r="A892" s="41"/>
      <c r="B892" s="4"/>
      <c r="C892" s="4"/>
      <c r="D892" s="4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6"/>
      <c r="R892" s="46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4.25" customHeight="1" x14ac:dyDescent="0.2">
      <c r="A893" s="41"/>
      <c r="B893" s="4"/>
      <c r="C893" s="4"/>
      <c r="D893" s="42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6"/>
      <c r="R893" s="46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4.25" customHeight="1" x14ac:dyDescent="0.2">
      <c r="A894" s="41"/>
      <c r="B894" s="4"/>
      <c r="C894" s="4"/>
      <c r="D894" s="42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6"/>
      <c r="R894" s="46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4.25" customHeight="1" x14ac:dyDescent="0.2">
      <c r="A895" s="41"/>
      <c r="B895" s="4"/>
      <c r="C895" s="4"/>
      <c r="D895" s="42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6"/>
      <c r="R895" s="46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4.25" customHeight="1" x14ac:dyDescent="0.2">
      <c r="A896" s="41"/>
      <c r="B896" s="4"/>
      <c r="C896" s="4"/>
      <c r="D896" s="42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6"/>
      <c r="R896" s="46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4.25" customHeight="1" x14ac:dyDescent="0.2">
      <c r="A897" s="41"/>
      <c r="B897" s="4"/>
      <c r="C897" s="4"/>
      <c r="D897" s="42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6"/>
      <c r="R897" s="46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4.25" customHeight="1" x14ac:dyDescent="0.2">
      <c r="A898" s="41"/>
      <c r="B898" s="4"/>
      <c r="C898" s="4"/>
      <c r="D898" s="42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6"/>
      <c r="R898" s="46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4.25" customHeight="1" x14ac:dyDescent="0.2">
      <c r="A899" s="41"/>
      <c r="B899" s="4"/>
      <c r="C899" s="4"/>
      <c r="D899" s="42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6"/>
      <c r="R899" s="46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4.25" customHeight="1" x14ac:dyDescent="0.2">
      <c r="A900" s="41"/>
      <c r="B900" s="4"/>
      <c r="C900" s="4"/>
      <c r="D900" s="42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6"/>
      <c r="R900" s="46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4.25" customHeight="1" x14ac:dyDescent="0.2">
      <c r="A901" s="41"/>
      <c r="B901" s="4"/>
      <c r="C901" s="4"/>
      <c r="D901" s="4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6"/>
      <c r="R901" s="46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4.25" customHeight="1" x14ac:dyDescent="0.2">
      <c r="A902" s="41"/>
      <c r="B902" s="4"/>
      <c r="C902" s="4"/>
      <c r="D902" s="4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6"/>
      <c r="R902" s="46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4.25" customHeight="1" x14ac:dyDescent="0.2">
      <c r="A903" s="41"/>
      <c r="B903" s="4"/>
      <c r="C903" s="4"/>
      <c r="D903" s="4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6"/>
      <c r="R903" s="46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4.25" customHeight="1" x14ac:dyDescent="0.2">
      <c r="A904" s="41"/>
      <c r="B904" s="4"/>
      <c r="C904" s="4"/>
      <c r="D904" s="42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6"/>
      <c r="R904" s="46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4.25" customHeight="1" x14ac:dyDescent="0.2">
      <c r="A905" s="41"/>
      <c r="B905" s="4"/>
      <c r="C905" s="4"/>
      <c r="D905" s="42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6"/>
      <c r="R905" s="46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4.25" customHeight="1" x14ac:dyDescent="0.2">
      <c r="A906" s="41"/>
      <c r="B906" s="4"/>
      <c r="C906" s="4"/>
      <c r="D906" s="42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6"/>
      <c r="R906" s="46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4.25" customHeight="1" x14ac:dyDescent="0.2">
      <c r="A907" s="41"/>
      <c r="B907" s="4"/>
      <c r="C907" s="4"/>
      <c r="D907" s="42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6"/>
      <c r="R907" s="46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4.25" customHeight="1" x14ac:dyDescent="0.2">
      <c r="A908" s="41"/>
      <c r="B908" s="4"/>
      <c r="C908" s="4"/>
      <c r="D908" s="42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6"/>
      <c r="R908" s="46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4.25" customHeight="1" x14ac:dyDescent="0.2">
      <c r="A909" s="41"/>
      <c r="B909" s="4"/>
      <c r="C909" s="4"/>
      <c r="D909" s="42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6"/>
      <c r="R909" s="46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4.25" customHeight="1" x14ac:dyDescent="0.2">
      <c r="A910" s="41"/>
      <c r="B910" s="4"/>
      <c r="C910" s="4"/>
      <c r="D910" s="42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6"/>
      <c r="R910" s="46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4.25" customHeight="1" x14ac:dyDescent="0.2">
      <c r="A911" s="41"/>
      <c r="B911" s="4"/>
      <c r="C911" s="4"/>
      <c r="D911" s="42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6"/>
      <c r="R911" s="46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4.25" customHeight="1" x14ac:dyDescent="0.2">
      <c r="A912" s="41"/>
      <c r="B912" s="4"/>
      <c r="C912" s="4"/>
      <c r="D912" s="4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6"/>
      <c r="R912" s="46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4.25" customHeight="1" x14ac:dyDescent="0.2">
      <c r="A913" s="41"/>
      <c r="B913" s="4"/>
      <c r="C913" s="4"/>
      <c r="D913" s="42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6"/>
      <c r="R913" s="46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4.25" customHeight="1" x14ac:dyDescent="0.2">
      <c r="A914" s="41"/>
      <c r="B914" s="4"/>
      <c r="C914" s="4"/>
      <c r="D914" s="42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6"/>
      <c r="R914" s="46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4.25" customHeight="1" x14ac:dyDescent="0.2">
      <c r="A915" s="41"/>
      <c r="B915" s="4"/>
      <c r="C915" s="4"/>
      <c r="D915" s="42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6"/>
      <c r="R915" s="46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4.25" customHeight="1" x14ac:dyDescent="0.2">
      <c r="A916" s="41"/>
      <c r="B916" s="4"/>
      <c r="C916" s="4"/>
      <c r="D916" s="42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6"/>
      <c r="R916" s="46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4.25" customHeight="1" x14ac:dyDescent="0.2">
      <c r="A917" s="41"/>
      <c r="B917" s="4"/>
      <c r="C917" s="4"/>
      <c r="D917" s="42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6"/>
      <c r="R917" s="46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4.25" customHeight="1" x14ac:dyDescent="0.2">
      <c r="A918" s="41"/>
      <c r="B918" s="4"/>
      <c r="C918" s="4"/>
      <c r="D918" s="42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6"/>
      <c r="R918" s="46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4.25" customHeight="1" x14ac:dyDescent="0.2">
      <c r="A919" s="41"/>
      <c r="B919" s="4"/>
      <c r="C919" s="4"/>
      <c r="D919" s="42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6"/>
      <c r="R919" s="46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4.25" customHeight="1" x14ac:dyDescent="0.2">
      <c r="A920" s="41"/>
      <c r="B920" s="4"/>
      <c r="C920" s="4"/>
      <c r="D920" s="42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6"/>
      <c r="R920" s="46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4.25" customHeight="1" x14ac:dyDescent="0.2">
      <c r="A921" s="41"/>
      <c r="B921" s="4"/>
      <c r="C921" s="4"/>
      <c r="D921" s="42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6"/>
      <c r="R921" s="46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4.25" customHeight="1" x14ac:dyDescent="0.2">
      <c r="A922" s="41"/>
      <c r="B922" s="4"/>
      <c r="C922" s="4"/>
      <c r="D922" s="42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6"/>
      <c r="R922" s="46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4.25" customHeight="1" x14ac:dyDescent="0.2">
      <c r="A923" s="41"/>
      <c r="B923" s="4"/>
      <c r="C923" s="4"/>
      <c r="D923" s="42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6"/>
      <c r="R923" s="46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4.25" customHeight="1" x14ac:dyDescent="0.2">
      <c r="A924" s="41"/>
      <c r="B924" s="4"/>
      <c r="C924" s="4"/>
      <c r="D924" s="42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6"/>
      <c r="R924" s="46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4.25" customHeight="1" x14ac:dyDescent="0.2">
      <c r="A925" s="41"/>
      <c r="B925" s="4"/>
      <c r="C925" s="4"/>
      <c r="D925" s="42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6"/>
      <c r="R925" s="46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4.25" customHeight="1" x14ac:dyDescent="0.2">
      <c r="A926" s="41"/>
      <c r="B926" s="4"/>
      <c r="C926" s="4"/>
      <c r="D926" s="42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6"/>
      <c r="R926" s="46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4.25" customHeight="1" x14ac:dyDescent="0.2">
      <c r="A927" s="41"/>
      <c r="B927" s="4"/>
      <c r="C927" s="4"/>
      <c r="D927" s="42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6"/>
      <c r="R927" s="46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4.25" customHeight="1" x14ac:dyDescent="0.2">
      <c r="A928" s="41"/>
      <c r="B928" s="4"/>
      <c r="C928" s="4"/>
      <c r="D928" s="42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6"/>
      <c r="R928" s="46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4.25" customHeight="1" x14ac:dyDescent="0.2">
      <c r="A929" s="41"/>
      <c r="B929" s="4"/>
      <c r="C929" s="4"/>
      <c r="D929" s="42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6"/>
      <c r="R929" s="46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4.25" customHeight="1" x14ac:dyDescent="0.2">
      <c r="A930" s="41"/>
      <c r="B930" s="4"/>
      <c r="C930" s="4"/>
      <c r="D930" s="42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6"/>
      <c r="R930" s="46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4.25" customHeight="1" x14ac:dyDescent="0.2">
      <c r="A931" s="41"/>
      <c r="B931" s="4"/>
      <c r="C931" s="4"/>
      <c r="D931" s="42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6"/>
      <c r="R931" s="46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4.25" customHeight="1" x14ac:dyDescent="0.2">
      <c r="A932" s="41"/>
      <c r="B932" s="4"/>
      <c r="C932" s="4"/>
      <c r="D932" s="4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6"/>
      <c r="R932" s="46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4.25" customHeight="1" x14ac:dyDescent="0.2">
      <c r="A933" s="41"/>
      <c r="B933" s="4"/>
      <c r="C933" s="4"/>
      <c r="D933" s="42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6"/>
      <c r="R933" s="46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4.25" customHeight="1" x14ac:dyDescent="0.2">
      <c r="A934" s="41"/>
      <c r="B934" s="4"/>
      <c r="C934" s="4"/>
      <c r="D934" s="42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6"/>
      <c r="R934" s="46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4.25" customHeight="1" x14ac:dyDescent="0.2">
      <c r="A935" s="41"/>
      <c r="B935" s="4"/>
      <c r="C935" s="4"/>
      <c r="D935" s="42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6"/>
      <c r="R935" s="46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4.25" customHeight="1" x14ac:dyDescent="0.2">
      <c r="A936" s="41"/>
      <c r="B936" s="4"/>
      <c r="C936" s="4"/>
      <c r="D936" s="42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6"/>
      <c r="R936" s="46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4.25" customHeight="1" x14ac:dyDescent="0.2">
      <c r="A937" s="41"/>
      <c r="B937" s="4"/>
      <c r="C937" s="4"/>
      <c r="D937" s="42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6"/>
      <c r="R937" s="46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4.25" customHeight="1" x14ac:dyDescent="0.2">
      <c r="A938" s="41"/>
      <c r="B938" s="4"/>
      <c r="C938" s="4"/>
      <c r="D938" s="42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6"/>
      <c r="R938" s="46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4.25" customHeight="1" x14ac:dyDescent="0.2">
      <c r="A939" s="41"/>
      <c r="B939" s="4"/>
      <c r="C939" s="4"/>
      <c r="D939" s="42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6"/>
      <c r="R939" s="46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4.25" customHeight="1" x14ac:dyDescent="0.2">
      <c r="A940" s="41"/>
      <c r="B940" s="4"/>
      <c r="C940" s="4"/>
      <c r="D940" s="42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6"/>
      <c r="R940" s="46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4.25" customHeight="1" x14ac:dyDescent="0.2">
      <c r="A941" s="41"/>
      <c r="B941" s="4"/>
      <c r="C941" s="4"/>
      <c r="D941" s="42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6"/>
      <c r="R941" s="46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4.25" customHeight="1" x14ac:dyDescent="0.2">
      <c r="A942" s="41"/>
      <c r="B942" s="4"/>
      <c r="C942" s="4"/>
      <c r="D942" s="4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6"/>
      <c r="R942" s="46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4.25" customHeight="1" x14ac:dyDescent="0.2">
      <c r="A943" s="41"/>
      <c r="B943" s="4"/>
      <c r="C943" s="4"/>
      <c r="D943" s="42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6"/>
      <c r="R943" s="46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4.25" customHeight="1" x14ac:dyDescent="0.2">
      <c r="A944" s="41"/>
      <c r="B944" s="4"/>
      <c r="C944" s="4"/>
      <c r="D944" s="42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6"/>
      <c r="R944" s="46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4.25" customHeight="1" x14ac:dyDescent="0.2">
      <c r="A945" s="41"/>
      <c r="B945" s="4"/>
      <c r="C945" s="4"/>
      <c r="D945" s="42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6"/>
      <c r="R945" s="46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4.25" customHeight="1" x14ac:dyDescent="0.2">
      <c r="A946" s="41"/>
      <c r="B946" s="4"/>
      <c r="C946" s="4"/>
      <c r="D946" s="42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6"/>
      <c r="R946" s="46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4.25" customHeight="1" x14ac:dyDescent="0.2">
      <c r="A947" s="41"/>
      <c r="B947" s="4"/>
      <c r="C947" s="4"/>
      <c r="D947" s="42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6"/>
      <c r="R947" s="46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4.25" customHeight="1" x14ac:dyDescent="0.2">
      <c r="A948" s="41"/>
      <c r="B948" s="4"/>
      <c r="C948" s="4"/>
      <c r="D948" s="42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6"/>
      <c r="R948" s="46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4.25" customHeight="1" x14ac:dyDescent="0.2">
      <c r="A949" s="41"/>
      <c r="B949" s="4"/>
      <c r="C949" s="4"/>
      <c r="D949" s="42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6"/>
      <c r="R949" s="46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4.25" customHeight="1" x14ac:dyDescent="0.2">
      <c r="A950" s="41"/>
      <c r="B950" s="4"/>
      <c r="C950" s="4"/>
      <c r="D950" s="42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6"/>
      <c r="R950" s="46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4.25" customHeight="1" x14ac:dyDescent="0.2">
      <c r="A951" s="41"/>
      <c r="B951" s="4"/>
      <c r="C951" s="4"/>
      <c r="D951" s="42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6"/>
      <c r="R951" s="46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4.25" customHeight="1" x14ac:dyDescent="0.2">
      <c r="A952" s="41"/>
      <c r="B952" s="4"/>
      <c r="C952" s="4"/>
      <c r="D952" s="42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6"/>
      <c r="R952" s="46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4.25" customHeight="1" x14ac:dyDescent="0.2">
      <c r="A953" s="41"/>
      <c r="B953" s="4"/>
      <c r="C953" s="4"/>
      <c r="D953" s="4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6"/>
      <c r="R953" s="46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4.25" customHeight="1" x14ac:dyDescent="0.2">
      <c r="A954" s="41"/>
      <c r="B954" s="4"/>
      <c r="C954" s="4"/>
      <c r="D954" s="42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6"/>
      <c r="R954" s="46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4.25" customHeight="1" x14ac:dyDescent="0.2">
      <c r="A955" s="41"/>
      <c r="B955" s="4"/>
      <c r="C955" s="4"/>
      <c r="D955" s="4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6"/>
      <c r="R955" s="46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4.25" customHeight="1" x14ac:dyDescent="0.2">
      <c r="A956" s="41"/>
      <c r="B956" s="4"/>
      <c r="C956" s="4"/>
      <c r="D956" s="42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6"/>
      <c r="R956" s="46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4.25" customHeight="1" x14ac:dyDescent="0.2">
      <c r="A957" s="41"/>
      <c r="B957" s="4"/>
      <c r="C957" s="4"/>
      <c r="D957" s="42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6"/>
      <c r="R957" s="46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4.25" customHeight="1" x14ac:dyDescent="0.2">
      <c r="A958" s="41"/>
      <c r="B958" s="4"/>
      <c r="C958" s="4"/>
      <c r="D958" s="42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6"/>
      <c r="R958" s="46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4.25" customHeight="1" x14ac:dyDescent="0.2">
      <c r="A959" s="41"/>
      <c r="B959" s="4"/>
      <c r="C959" s="4"/>
      <c r="D959" s="42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6"/>
      <c r="R959" s="46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4.25" customHeight="1" x14ac:dyDescent="0.2">
      <c r="A960" s="41"/>
      <c r="B960" s="4"/>
      <c r="C960" s="4"/>
      <c r="D960" s="42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6"/>
      <c r="R960" s="46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4.25" customHeight="1" x14ac:dyDescent="0.2">
      <c r="A961" s="41"/>
      <c r="B961" s="4"/>
      <c r="C961" s="4"/>
      <c r="D961" s="42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6"/>
      <c r="R961" s="46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4.25" customHeight="1" x14ac:dyDescent="0.2">
      <c r="A962" s="41"/>
      <c r="B962" s="4"/>
      <c r="C962" s="4"/>
      <c r="D962" s="42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6"/>
      <c r="R962" s="46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4.25" customHeight="1" x14ac:dyDescent="0.2">
      <c r="A963" s="41"/>
      <c r="B963" s="4"/>
      <c r="C963" s="4"/>
      <c r="D963" s="42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6"/>
      <c r="R963" s="46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4.25" customHeight="1" x14ac:dyDescent="0.2">
      <c r="A964" s="41"/>
      <c r="B964" s="4"/>
      <c r="C964" s="4"/>
      <c r="D964" s="42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6"/>
      <c r="R964" s="46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4.25" customHeight="1" x14ac:dyDescent="0.2">
      <c r="A965" s="41"/>
      <c r="B965" s="4"/>
      <c r="C965" s="4"/>
      <c r="D965" s="42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6"/>
      <c r="R965" s="46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4.25" customHeight="1" x14ac:dyDescent="0.2">
      <c r="A966" s="41"/>
      <c r="B966" s="4"/>
      <c r="C966" s="4"/>
      <c r="D966" s="42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6"/>
      <c r="R966" s="46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4.25" customHeight="1" x14ac:dyDescent="0.2">
      <c r="A967" s="41"/>
      <c r="B967" s="4"/>
      <c r="C967" s="4"/>
      <c r="D967" s="42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6"/>
      <c r="R967" s="46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4.25" customHeight="1" x14ac:dyDescent="0.2">
      <c r="A968" s="41"/>
      <c r="B968" s="4"/>
      <c r="C968" s="4"/>
      <c r="D968" s="42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6"/>
      <c r="R968" s="46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4.25" customHeight="1" x14ac:dyDescent="0.2">
      <c r="A969" s="41"/>
      <c r="B969" s="4"/>
      <c r="C969" s="4"/>
      <c r="D969" s="42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6"/>
      <c r="R969" s="46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4.25" customHeight="1" x14ac:dyDescent="0.2">
      <c r="A970" s="41"/>
      <c r="B970" s="4"/>
      <c r="C970" s="4"/>
      <c r="D970" s="42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6"/>
      <c r="R970" s="46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4.25" customHeight="1" x14ac:dyDescent="0.2">
      <c r="A971" s="41"/>
      <c r="B971" s="4"/>
      <c r="C971" s="4"/>
      <c r="D971" s="42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6"/>
      <c r="R971" s="46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4.25" customHeight="1" x14ac:dyDescent="0.2">
      <c r="A972" s="41"/>
      <c r="B972" s="4"/>
      <c r="C972" s="4"/>
      <c r="D972" s="42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6"/>
      <c r="R972" s="46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4.25" customHeight="1" x14ac:dyDescent="0.2">
      <c r="A973" s="41"/>
      <c r="B973" s="4"/>
      <c r="C973" s="4"/>
      <c r="D973" s="42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6"/>
      <c r="R973" s="46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4.25" customHeight="1" x14ac:dyDescent="0.2">
      <c r="A974" s="41"/>
      <c r="B974" s="4"/>
      <c r="C974" s="4"/>
      <c r="D974" s="42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6"/>
      <c r="R974" s="46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4.25" customHeight="1" x14ac:dyDescent="0.2">
      <c r="A975" s="41"/>
      <c r="B975" s="4"/>
      <c r="C975" s="4"/>
      <c r="D975" s="42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6"/>
      <c r="R975" s="46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4.25" customHeight="1" x14ac:dyDescent="0.2">
      <c r="A976" s="41"/>
      <c r="B976" s="4"/>
      <c r="C976" s="4"/>
      <c r="D976" s="42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6"/>
      <c r="R976" s="46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4.25" customHeight="1" x14ac:dyDescent="0.2">
      <c r="A977" s="41"/>
      <c r="B977" s="4"/>
      <c r="C977" s="4"/>
      <c r="D977" s="42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6"/>
      <c r="R977" s="46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4.25" customHeight="1" x14ac:dyDescent="0.2">
      <c r="A978" s="41"/>
      <c r="B978" s="4"/>
      <c r="C978" s="4"/>
      <c r="D978" s="42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6"/>
      <c r="R978" s="46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4.25" customHeight="1" x14ac:dyDescent="0.2">
      <c r="A979" s="41"/>
      <c r="B979" s="4"/>
      <c r="C979" s="4"/>
      <c r="D979" s="42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6"/>
      <c r="R979" s="46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4.25" customHeight="1" x14ac:dyDescent="0.2">
      <c r="A980" s="41"/>
      <c r="B980" s="4"/>
      <c r="C980" s="4"/>
      <c r="D980" s="42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6"/>
      <c r="R980" s="46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4.25" customHeight="1" x14ac:dyDescent="0.2">
      <c r="A981" s="41"/>
      <c r="B981" s="4"/>
      <c r="C981" s="4"/>
      <c r="D981" s="42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6"/>
      <c r="R981" s="46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4.25" customHeight="1" x14ac:dyDescent="0.2">
      <c r="A982" s="41"/>
      <c r="B982" s="4"/>
      <c r="C982" s="4"/>
      <c r="D982" s="42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6"/>
      <c r="R982" s="46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4.25" customHeight="1" x14ac:dyDescent="0.2">
      <c r="A983" s="41"/>
      <c r="B983" s="4"/>
      <c r="C983" s="4"/>
      <c r="D983" s="42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6"/>
      <c r="R983" s="46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4.25" customHeight="1" x14ac:dyDescent="0.2">
      <c r="A984" s="41"/>
      <c r="B984" s="4"/>
      <c r="C984" s="4"/>
      <c r="D984" s="42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6"/>
      <c r="R984" s="46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4.25" customHeight="1" x14ac:dyDescent="0.2">
      <c r="A985" s="41"/>
      <c r="B985" s="4"/>
      <c r="C985" s="4"/>
      <c r="D985" s="42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6"/>
      <c r="R985" s="46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4.25" customHeight="1" x14ac:dyDescent="0.2">
      <c r="A986" s="41"/>
      <c r="B986" s="4"/>
      <c r="C986" s="4"/>
      <c r="D986" s="42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6"/>
      <c r="R986" s="46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4.25" customHeight="1" x14ac:dyDescent="0.2">
      <c r="A987" s="41"/>
      <c r="B987" s="4"/>
      <c r="C987" s="4"/>
      <c r="D987" s="42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6"/>
      <c r="R987" s="46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4.25" customHeight="1" x14ac:dyDescent="0.2">
      <c r="A988" s="41"/>
      <c r="B988" s="4"/>
      <c r="C988" s="4"/>
      <c r="D988" s="42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6"/>
      <c r="R988" s="46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4.25" customHeight="1" x14ac:dyDescent="0.2">
      <c r="A989" s="41"/>
      <c r="B989" s="4"/>
      <c r="C989" s="4"/>
      <c r="D989" s="42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6"/>
      <c r="R989" s="46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4.25" customHeight="1" x14ac:dyDescent="0.2">
      <c r="A990" s="41"/>
      <c r="B990" s="4"/>
      <c r="C990" s="4"/>
      <c r="D990" s="42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6"/>
      <c r="R990" s="46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4.25" customHeight="1" x14ac:dyDescent="0.2">
      <c r="A991" s="41"/>
      <c r="B991" s="4"/>
      <c r="C991" s="4"/>
      <c r="D991" s="42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6"/>
      <c r="R991" s="46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4.25" customHeight="1" x14ac:dyDescent="0.2">
      <c r="A992" s="41"/>
      <c r="B992" s="4"/>
      <c r="C992" s="4"/>
      <c r="D992" s="42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6"/>
      <c r="R992" s="46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4.25" customHeight="1" x14ac:dyDescent="0.2">
      <c r="A993" s="41"/>
      <c r="B993" s="4"/>
      <c r="C993" s="4"/>
      <c r="D993" s="42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6"/>
      <c r="R993" s="46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4.25" customHeight="1" x14ac:dyDescent="0.2">
      <c r="A994" s="41"/>
      <c r="B994" s="4"/>
      <c r="C994" s="4"/>
      <c r="D994" s="42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6"/>
      <c r="R994" s="46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4.25" customHeight="1" x14ac:dyDescent="0.2">
      <c r="A995" s="41"/>
      <c r="B995" s="4"/>
      <c r="C995" s="4"/>
      <c r="D995" s="42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6"/>
      <c r="R995" s="46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4.25" customHeight="1" x14ac:dyDescent="0.2">
      <c r="A996" s="41"/>
      <c r="B996" s="4"/>
      <c r="C996" s="4"/>
      <c r="D996" s="42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6"/>
      <c r="R996" s="46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4.25" customHeight="1" x14ac:dyDescent="0.2">
      <c r="A997" s="41"/>
      <c r="B997" s="4"/>
      <c r="C997" s="4"/>
      <c r="D997" s="42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6"/>
      <c r="R997" s="46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4.25" customHeight="1" x14ac:dyDescent="0.2">
      <c r="A998" s="41"/>
      <c r="B998" s="4"/>
      <c r="C998" s="4"/>
      <c r="D998" s="42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6"/>
      <c r="R998" s="46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4.25" customHeight="1" x14ac:dyDescent="0.2">
      <c r="A999" s="41"/>
      <c r="B999" s="4"/>
      <c r="C999" s="4"/>
      <c r="D999" s="42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6"/>
      <c r="R999" s="46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4.25" customHeight="1" x14ac:dyDescent="0.2">
      <c r="A1000" s="41"/>
      <c r="B1000" s="4"/>
      <c r="C1000" s="4"/>
      <c r="D1000" s="42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6"/>
      <c r="R1000" s="46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4.25" customHeight="1" x14ac:dyDescent="0.2">
      <c r="A1001" s="41"/>
      <c r="B1001" s="4"/>
      <c r="C1001" s="4"/>
      <c r="D1001" s="42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6"/>
      <c r="R1001" s="46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1:28" ht="14.25" customHeight="1" x14ac:dyDescent="0.2">
      <c r="A1002" s="41"/>
      <c r="B1002" s="4"/>
      <c r="C1002" s="4"/>
      <c r="D1002" s="42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6"/>
      <c r="R1002" s="46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1:28" ht="14.25" customHeight="1" x14ac:dyDescent="0.2">
      <c r="A1003" s="41"/>
      <c r="B1003" s="4"/>
      <c r="C1003" s="4"/>
      <c r="D1003" s="42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6"/>
      <c r="R1003" s="46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1:28" ht="14.25" customHeight="1" x14ac:dyDescent="0.2">
      <c r="A1004" s="41"/>
      <c r="B1004" s="4"/>
      <c r="C1004" s="4"/>
      <c r="D1004" s="42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6"/>
      <c r="R1004" s="46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1:28" ht="14.25" customHeight="1" x14ac:dyDescent="0.2">
      <c r="A1005" s="41"/>
      <c r="B1005" s="4"/>
      <c r="C1005" s="4"/>
      <c r="D1005" s="42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6"/>
      <c r="R1005" s="46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1:28" ht="14.25" customHeight="1" x14ac:dyDescent="0.2">
      <c r="A1006" s="41"/>
      <c r="B1006" s="4"/>
      <c r="C1006" s="4"/>
      <c r="D1006" s="42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6"/>
      <c r="R1006" s="46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1:28" ht="14.25" customHeight="1" x14ac:dyDescent="0.2">
      <c r="A1007" s="41"/>
      <c r="B1007" s="4"/>
      <c r="C1007" s="4"/>
      <c r="D1007" s="42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6"/>
      <c r="R1007" s="46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1:28" ht="14.25" customHeight="1" x14ac:dyDescent="0.2">
      <c r="A1008" s="41"/>
      <c r="B1008" s="4"/>
      <c r="C1008" s="4"/>
      <c r="D1008" s="42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6"/>
      <c r="R1008" s="46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1:28" ht="14.25" customHeight="1" x14ac:dyDescent="0.2">
      <c r="A1009" s="41"/>
      <c r="B1009" s="4"/>
      <c r="C1009" s="4"/>
      <c r="D1009" s="42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6"/>
      <c r="R1009" s="46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1:28" ht="14.25" customHeight="1" x14ac:dyDescent="0.2">
      <c r="A1010" s="41"/>
      <c r="B1010" s="4"/>
      <c r="C1010" s="4"/>
      <c r="D1010" s="42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6"/>
      <c r="R1010" s="46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1:28" ht="14.25" customHeight="1" x14ac:dyDescent="0.2">
      <c r="A1011" s="41"/>
      <c r="B1011" s="4"/>
      <c r="C1011" s="4"/>
      <c r="D1011" s="42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6"/>
      <c r="R1011" s="46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1:28" ht="14.25" customHeight="1" x14ac:dyDescent="0.2">
      <c r="A1012" s="41"/>
      <c r="B1012" s="4"/>
      <c r="C1012" s="4"/>
      <c r="D1012" s="42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6"/>
      <c r="R1012" s="46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1:28" ht="14.25" customHeight="1" x14ac:dyDescent="0.2">
      <c r="A1013" s="41"/>
      <c r="B1013" s="4"/>
      <c r="C1013" s="4"/>
      <c r="D1013" s="42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6"/>
      <c r="R1013" s="46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1:28" ht="14.25" customHeight="1" x14ac:dyDescent="0.2">
      <c r="A1014" s="41"/>
      <c r="B1014" s="4"/>
      <c r="C1014" s="4"/>
      <c r="D1014" s="42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6"/>
      <c r="R1014" s="46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1:28" ht="14.25" customHeight="1" x14ac:dyDescent="0.2">
      <c r="A1015" s="41"/>
      <c r="B1015" s="4"/>
      <c r="C1015" s="4"/>
      <c r="D1015" s="42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6"/>
      <c r="R1015" s="46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1:28" ht="14.25" customHeight="1" x14ac:dyDescent="0.2">
      <c r="A1016" s="41"/>
      <c r="B1016" s="4"/>
      <c r="C1016" s="4"/>
      <c r="D1016" s="42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6"/>
      <c r="R1016" s="46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</row>
    <row r="1017" spans="1:28" ht="14.25" customHeight="1" x14ac:dyDescent="0.2">
      <c r="A1017" s="41"/>
      <c r="B1017" s="4"/>
      <c r="C1017" s="4"/>
      <c r="D1017" s="42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6"/>
      <c r="R1017" s="46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</row>
    <row r="1018" spans="1:28" ht="14.25" customHeight="1" x14ac:dyDescent="0.2">
      <c r="A1018" s="41"/>
      <c r="B1018" s="4"/>
      <c r="C1018" s="4"/>
      <c r="D1018" s="42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6"/>
      <c r="R1018" s="46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</row>
    <row r="1019" spans="1:28" ht="14.25" customHeight="1" x14ac:dyDescent="0.2">
      <c r="A1019" s="41"/>
      <c r="B1019" s="4"/>
      <c r="C1019" s="4"/>
      <c r="D1019" s="42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6"/>
      <c r="R1019" s="46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</row>
    <row r="1020" spans="1:28" ht="14.25" customHeight="1" x14ac:dyDescent="0.2">
      <c r="A1020" s="41"/>
      <c r="B1020" s="4"/>
      <c r="C1020" s="4"/>
      <c r="D1020" s="42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6"/>
      <c r="R1020" s="46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</row>
    <row r="1021" spans="1:28" ht="14.25" customHeight="1" x14ac:dyDescent="0.2">
      <c r="A1021" s="41"/>
      <c r="B1021" s="4"/>
      <c r="C1021" s="4"/>
      <c r="D1021" s="42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6"/>
      <c r="R1021" s="46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</row>
    <row r="1022" spans="1:28" ht="14.25" customHeight="1" x14ac:dyDescent="0.2">
      <c r="A1022" s="41"/>
      <c r="B1022" s="4"/>
      <c r="C1022" s="4"/>
      <c r="D1022" s="42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6"/>
      <c r="R1022" s="46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</row>
    <row r="1023" spans="1:28" ht="15" customHeight="1" x14ac:dyDescent="0.2">
      <c r="Q1023" s="46"/>
      <c r="R1023" s="46"/>
    </row>
    <row r="1024" spans="1:28" ht="15" customHeight="1" x14ac:dyDescent="0.2">
      <c r="Q1024" s="46"/>
      <c r="R1024" s="46"/>
    </row>
    <row r="1025" spans="17:17" ht="15" customHeight="1" x14ac:dyDescent="0.2">
      <c r="Q1025" s="46"/>
    </row>
  </sheetData>
  <mergeCells count="10">
    <mergeCell ref="F5:G5"/>
    <mergeCell ref="F6:G6"/>
    <mergeCell ref="F1:G1"/>
    <mergeCell ref="J1:K1"/>
    <mergeCell ref="F3:G3"/>
    <mergeCell ref="J3:K3"/>
    <mergeCell ref="F4:G4"/>
    <mergeCell ref="J4:K4"/>
    <mergeCell ref="J5:K5"/>
    <mergeCell ref="J6:K6"/>
  </mergeCells>
  <conditionalFormatting sqref="T15:T28 T30:T31 T33 T35:T49 T51:T53 T55:T60 T62:T63 T65:T72 T74:T79 T81 T83:T90 T92:T111 T113:T118 T120:T123 T125:T133 T135:T137 T139:T146 T148 T150:T156">
    <cfRule type="colorScale" priority="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X151">
    <cfRule type="colorScale" priority="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hyperlinks>
    <hyperlink ref="A4" r:id="rId1" xr:uid="{00000000-0004-0000-0000-000000000000}"/>
    <hyperlink ref="B15" r:id="rId2" xr:uid="{00000000-0004-0000-0000-000001000000}"/>
    <hyperlink ref="B16" r:id="rId3" xr:uid="{00000000-0004-0000-0000-000002000000}"/>
    <hyperlink ref="B17" r:id="rId4" xr:uid="{00000000-0004-0000-0000-000003000000}"/>
    <hyperlink ref="B18" r:id="rId5" xr:uid="{00000000-0004-0000-0000-000004000000}"/>
    <hyperlink ref="B30" r:id="rId6" xr:uid="{00000000-0004-0000-0000-000005000000}"/>
    <hyperlink ref="B31" r:id="rId7" xr:uid="{00000000-0004-0000-0000-000006000000}"/>
    <hyperlink ref="B33" r:id="rId8" xr:uid="{00000000-0004-0000-0000-000007000000}"/>
    <hyperlink ref="B35" r:id="rId9" xr:uid="{00000000-0004-0000-0000-000008000000}"/>
    <hyperlink ref="B36" r:id="rId10" xr:uid="{00000000-0004-0000-0000-000009000000}"/>
    <hyperlink ref="B37" r:id="rId11" xr:uid="{00000000-0004-0000-0000-00000A000000}"/>
    <hyperlink ref="B38" r:id="rId12" xr:uid="{00000000-0004-0000-0000-00000B000000}"/>
    <hyperlink ref="B39" r:id="rId13" xr:uid="{00000000-0004-0000-0000-00000C000000}"/>
    <hyperlink ref="B40" r:id="rId14" xr:uid="{00000000-0004-0000-0000-00000D000000}"/>
    <hyperlink ref="B41" r:id="rId15" xr:uid="{00000000-0004-0000-0000-00000E000000}"/>
    <hyperlink ref="B42" r:id="rId16" xr:uid="{00000000-0004-0000-0000-00000F000000}"/>
    <hyperlink ref="B43" r:id="rId17" xr:uid="{00000000-0004-0000-0000-000010000000}"/>
    <hyperlink ref="B44" r:id="rId18" xr:uid="{00000000-0004-0000-0000-000011000000}"/>
    <hyperlink ref="B45" r:id="rId19" xr:uid="{00000000-0004-0000-0000-000012000000}"/>
    <hyperlink ref="B46" r:id="rId20" xr:uid="{00000000-0004-0000-0000-000013000000}"/>
    <hyperlink ref="B47" r:id="rId21" xr:uid="{00000000-0004-0000-0000-000014000000}"/>
    <hyperlink ref="B48" r:id="rId22" xr:uid="{00000000-0004-0000-0000-000015000000}"/>
    <hyperlink ref="B49" r:id="rId23" xr:uid="{00000000-0004-0000-0000-000016000000}"/>
    <hyperlink ref="B51" r:id="rId24" xr:uid="{00000000-0004-0000-0000-000017000000}"/>
    <hyperlink ref="B52" r:id="rId25" xr:uid="{00000000-0004-0000-0000-000018000000}"/>
    <hyperlink ref="B53" r:id="rId26" xr:uid="{00000000-0004-0000-0000-000019000000}"/>
    <hyperlink ref="B55" r:id="rId27" xr:uid="{00000000-0004-0000-0000-00001A000000}"/>
    <hyperlink ref="B56" r:id="rId28" xr:uid="{00000000-0004-0000-0000-00001B000000}"/>
    <hyperlink ref="B57" r:id="rId29" xr:uid="{00000000-0004-0000-0000-00001C000000}"/>
    <hyperlink ref="B58" r:id="rId30" xr:uid="{00000000-0004-0000-0000-00001D000000}"/>
    <hyperlink ref="B59" r:id="rId31" xr:uid="{00000000-0004-0000-0000-00001E000000}"/>
    <hyperlink ref="B60" r:id="rId32" xr:uid="{00000000-0004-0000-0000-00001F000000}"/>
    <hyperlink ref="B62" r:id="rId33" xr:uid="{00000000-0004-0000-0000-000020000000}"/>
    <hyperlink ref="B63" r:id="rId34" xr:uid="{00000000-0004-0000-0000-000021000000}"/>
    <hyperlink ref="B65" r:id="rId35" xr:uid="{00000000-0004-0000-0000-000022000000}"/>
    <hyperlink ref="B66" r:id="rId36" xr:uid="{00000000-0004-0000-0000-000023000000}"/>
    <hyperlink ref="B67" r:id="rId37" xr:uid="{00000000-0004-0000-0000-000024000000}"/>
    <hyperlink ref="B68" r:id="rId38" xr:uid="{00000000-0004-0000-0000-000025000000}"/>
    <hyperlink ref="B69" r:id="rId39" xr:uid="{00000000-0004-0000-0000-000026000000}"/>
    <hyperlink ref="B70" r:id="rId40" xr:uid="{00000000-0004-0000-0000-000027000000}"/>
    <hyperlink ref="B71" r:id="rId41" xr:uid="{00000000-0004-0000-0000-000028000000}"/>
    <hyperlink ref="B74" r:id="rId42" xr:uid="{00000000-0004-0000-0000-000029000000}"/>
    <hyperlink ref="B75" r:id="rId43" xr:uid="{00000000-0004-0000-0000-00002A000000}"/>
    <hyperlink ref="B76" r:id="rId44" xr:uid="{00000000-0004-0000-0000-00002B000000}"/>
    <hyperlink ref="B77" r:id="rId45" xr:uid="{00000000-0004-0000-0000-00002C000000}"/>
    <hyperlink ref="B78" r:id="rId46" xr:uid="{00000000-0004-0000-0000-00002D000000}"/>
    <hyperlink ref="B79" r:id="rId47" xr:uid="{00000000-0004-0000-0000-00002E000000}"/>
    <hyperlink ref="B81" r:id="rId48" xr:uid="{00000000-0004-0000-0000-00002F000000}"/>
    <hyperlink ref="B83" r:id="rId49" xr:uid="{00000000-0004-0000-0000-000030000000}"/>
    <hyperlink ref="B84" r:id="rId50" xr:uid="{00000000-0004-0000-0000-000031000000}"/>
    <hyperlink ref="B85" r:id="rId51" xr:uid="{00000000-0004-0000-0000-000032000000}"/>
    <hyperlink ref="B86" r:id="rId52" xr:uid="{00000000-0004-0000-0000-000033000000}"/>
    <hyperlink ref="B87" r:id="rId53" xr:uid="{00000000-0004-0000-0000-000034000000}"/>
    <hyperlink ref="B88" r:id="rId54" xr:uid="{00000000-0004-0000-0000-000035000000}"/>
    <hyperlink ref="B89" r:id="rId55" xr:uid="{00000000-0004-0000-0000-000036000000}"/>
    <hyperlink ref="B90" r:id="rId56" xr:uid="{00000000-0004-0000-0000-000037000000}"/>
    <hyperlink ref="B92" r:id="rId57" xr:uid="{00000000-0004-0000-0000-000038000000}"/>
    <hyperlink ref="B93" r:id="rId58" xr:uid="{00000000-0004-0000-0000-000039000000}"/>
    <hyperlink ref="B94" r:id="rId59" xr:uid="{00000000-0004-0000-0000-00003A000000}"/>
    <hyperlink ref="B95" r:id="rId60" xr:uid="{00000000-0004-0000-0000-00003B000000}"/>
    <hyperlink ref="B96" r:id="rId61" xr:uid="{00000000-0004-0000-0000-00003C000000}"/>
    <hyperlink ref="B97" r:id="rId62" xr:uid="{00000000-0004-0000-0000-00003D000000}"/>
    <hyperlink ref="B98" r:id="rId63" xr:uid="{00000000-0004-0000-0000-00003E000000}"/>
    <hyperlink ref="B99" r:id="rId64" xr:uid="{00000000-0004-0000-0000-00003F000000}"/>
    <hyperlink ref="B100" r:id="rId65" xr:uid="{00000000-0004-0000-0000-000040000000}"/>
    <hyperlink ref="B101" r:id="rId66" xr:uid="{00000000-0004-0000-0000-000041000000}"/>
    <hyperlink ref="B102" r:id="rId67" xr:uid="{00000000-0004-0000-0000-000042000000}"/>
    <hyperlink ref="B103" r:id="rId68" xr:uid="{00000000-0004-0000-0000-000043000000}"/>
    <hyperlink ref="B104" r:id="rId69" xr:uid="{00000000-0004-0000-0000-000044000000}"/>
    <hyperlink ref="B105" r:id="rId70" xr:uid="{00000000-0004-0000-0000-000045000000}"/>
    <hyperlink ref="B106" r:id="rId71" xr:uid="{00000000-0004-0000-0000-000046000000}"/>
    <hyperlink ref="B107" r:id="rId72" xr:uid="{00000000-0004-0000-0000-000047000000}"/>
    <hyperlink ref="B108" r:id="rId73" xr:uid="{00000000-0004-0000-0000-000048000000}"/>
    <hyperlink ref="B109" r:id="rId74" xr:uid="{00000000-0004-0000-0000-000049000000}"/>
    <hyperlink ref="B110" r:id="rId75" xr:uid="{00000000-0004-0000-0000-00004A000000}"/>
    <hyperlink ref="B111" r:id="rId76" xr:uid="{00000000-0004-0000-0000-00004B000000}"/>
    <hyperlink ref="B113" r:id="rId77" xr:uid="{00000000-0004-0000-0000-00004C000000}"/>
    <hyperlink ref="B114" r:id="rId78" xr:uid="{00000000-0004-0000-0000-00004D000000}"/>
    <hyperlink ref="B115" r:id="rId79" xr:uid="{00000000-0004-0000-0000-00004E000000}"/>
    <hyperlink ref="B116" r:id="rId80" xr:uid="{00000000-0004-0000-0000-00004F000000}"/>
    <hyperlink ref="B117" r:id="rId81" xr:uid="{00000000-0004-0000-0000-000050000000}"/>
    <hyperlink ref="B118" r:id="rId82" xr:uid="{00000000-0004-0000-0000-000051000000}"/>
    <hyperlink ref="B120" r:id="rId83" xr:uid="{00000000-0004-0000-0000-000052000000}"/>
    <hyperlink ref="B121" r:id="rId84" xr:uid="{00000000-0004-0000-0000-000053000000}"/>
    <hyperlink ref="B122" r:id="rId85" xr:uid="{00000000-0004-0000-0000-000054000000}"/>
    <hyperlink ref="B123" r:id="rId86" xr:uid="{00000000-0004-0000-0000-000055000000}"/>
    <hyperlink ref="B125" r:id="rId87" xr:uid="{00000000-0004-0000-0000-000056000000}"/>
    <hyperlink ref="B126" r:id="rId88" xr:uid="{00000000-0004-0000-0000-000057000000}"/>
    <hyperlink ref="B127" r:id="rId89" xr:uid="{00000000-0004-0000-0000-000058000000}"/>
    <hyperlink ref="B128" r:id="rId90" xr:uid="{00000000-0004-0000-0000-000059000000}"/>
    <hyperlink ref="B129" r:id="rId91" xr:uid="{00000000-0004-0000-0000-00005A000000}"/>
    <hyperlink ref="B130" r:id="rId92" xr:uid="{00000000-0004-0000-0000-00005B000000}"/>
    <hyperlink ref="B131" r:id="rId93" xr:uid="{00000000-0004-0000-0000-00005C000000}"/>
    <hyperlink ref="B132" r:id="rId94" xr:uid="{00000000-0004-0000-0000-00005D000000}"/>
    <hyperlink ref="B133" r:id="rId95" xr:uid="{00000000-0004-0000-0000-00005E000000}"/>
    <hyperlink ref="B135" r:id="rId96" xr:uid="{00000000-0004-0000-0000-00005F000000}"/>
    <hyperlink ref="B136" r:id="rId97" xr:uid="{00000000-0004-0000-0000-000060000000}"/>
    <hyperlink ref="B137" r:id="rId98" xr:uid="{00000000-0004-0000-0000-000061000000}"/>
    <hyperlink ref="B139" r:id="rId99" xr:uid="{00000000-0004-0000-0000-000062000000}"/>
    <hyperlink ref="B140" r:id="rId100" xr:uid="{00000000-0004-0000-0000-000063000000}"/>
    <hyperlink ref="B141" r:id="rId101" xr:uid="{00000000-0004-0000-0000-000064000000}"/>
    <hyperlink ref="B142" r:id="rId102" xr:uid="{00000000-0004-0000-0000-000065000000}"/>
    <hyperlink ref="B143" r:id="rId103" xr:uid="{00000000-0004-0000-0000-000066000000}"/>
    <hyperlink ref="B144" r:id="rId104" xr:uid="{00000000-0004-0000-0000-000067000000}"/>
    <hyperlink ref="B145" r:id="rId105" xr:uid="{00000000-0004-0000-0000-000068000000}"/>
    <hyperlink ref="B146" r:id="rId106" xr:uid="{00000000-0004-0000-0000-000069000000}"/>
    <hyperlink ref="B148" r:id="rId107" xr:uid="{00000000-0004-0000-0000-00006A000000}"/>
    <hyperlink ref="B151" r:id="rId108" xr:uid="{C10C40A0-19BE-0641-9A4F-8A1D213BB7F0}"/>
    <hyperlink ref="B152" r:id="rId109" xr:uid="{BFD47CBF-5121-BB44-8507-FDDA0F5A58D1}"/>
    <hyperlink ref="B153" r:id="rId110" xr:uid="{1070B930-CC2D-6B4E-9CB6-F3F7745D3F66}"/>
    <hyperlink ref="B154" r:id="rId111" xr:uid="{3F7C661C-7412-1C49-8E13-68E9A18AEA06}"/>
    <hyperlink ref="B155" r:id="rId112" xr:uid="{A9F4AB54-91FE-6241-8D3F-3F6AE3233933}"/>
    <hyperlink ref="B156" r:id="rId113" xr:uid="{E945EEA4-2075-FE4A-A62B-68FC1B935E18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zoomScale="80" zoomScaleNormal="80" workbookViewId="0">
      <selection activeCell="AT3" sqref="AT3"/>
    </sheetView>
  </sheetViews>
  <sheetFormatPr baseColWidth="10" defaultColWidth="14.5" defaultRowHeight="15" customHeight="1" x14ac:dyDescent="0.2"/>
  <cols>
    <col min="1" max="43" width="10.6640625" customWidth="1"/>
  </cols>
  <sheetData>
    <row r="1" spans="1:44" x14ac:dyDescent="0.2">
      <c r="A1" s="43" t="s">
        <v>661</v>
      </c>
      <c r="B1" s="43" t="s">
        <v>353</v>
      </c>
      <c r="C1" s="43" t="s">
        <v>354</v>
      </c>
      <c r="D1" s="43" t="s">
        <v>355</v>
      </c>
      <c r="E1" s="43" t="s">
        <v>356</v>
      </c>
      <c r="F1" s="43" t="s">
        <v>357</v>
      </c>
      <c r="G1" s="43" t="s">
        <v>358</v>
      </c>
      <c r="H1" s="43" t="s">
        <v>359</v>
      </c>
      <c r="I1" s="43" t="s">
        <v>360</v>
      </c>
      <c r="J1" s="43" t="s">
        <v>361</v>
      </c>
      <c r="K1" s="43" t="s">
        <v>362</v>
      </c>
      <c r="L1" s="43" t="s">
        <v>363</v>
      </c>
      <c r="M1" s="43" t="s">
        <v>364</v>
      </c>
      <c r="N1" s="43" t="s">
        <v>365</v>
      </c>
      <c r="O1" s="43" t="s">
        <v>366</v>
      </c>
      <c r="P1" s="43" t="s">
        <v>367</v>
      </c>
      <c r="Q1" s="43" t="s">
        <v>368</v>
      </c>
      <c r="R1" s="43" t="s">
        <v>369</v>
      </c>
      <c r="S1" s="43" t="s">
        <v>370</v>
      </c>
      <c r="T1" s="43" t="s">
        <v>371</v>
      </c>
      <c r="U1" s="43" t="s">
        <v>372</v>
      </c>
      <c r="V1" s="43" t="s">
        <v>373</v>
      </c>
      <c r="W1" s="43" t="s">
        <v>374</v>
      </c>
      <c r="X1" s="43" t="s">
        <v>375</v>
      </c>
      <c r="Y1" s="43" t="s">
        <v>376</v>
      </c>
      <c r="Z1" s="43" t="s">
        <v>377</v>
      </c>
      <c r="AA1" s="43" t="s">
        <v>378</v>
      </c>
      <c r="AB1" s="43" t="s">
        <v>379</v>
      </c>
      <c r="AC1" s="43" t="s">
        <v>380</v>
      </c>
      <c r="AD1" s="43" t="s">
        <v>381</v>
      </c>
      <c r="AE1" s="43" t="s">
        <v>382</v>
      </c>
      <c r="AF1" s="43" t="s">
        <v>383</v>
      </c>
      <c r="AG1" s="43" t="s">
        <v>384</v>
      </c>
      <c r="AH1" s="43" t="s">
        <v>385</v>
      </c>
      <c r="AI1" s="43" t="s">
        <v>386</v>
      </c>
      <c r="AJ1" s="43" t="s">
        <v>387</v>
      </c>
      <c r="AK1" s="43" t="s">
        <v>388</v>
      </c>
      <c r="AL1" s="44" t="s">
        <v>389</v>
      </c>
      <c r="AM1" s="44" t="s">
        <v>390</v>
      </c>
      <c r="AN1" s="44" t="s">
        <v>391</v>
      </c>
      <c r="AO1" s="43" t="s">
        <v>392</v>
      </c>
      <c r="AP1" s="43" t="s">
        <v>393</v>
      </c>
      <c r="AQ1" s="43" t="s">
        <v>394</v>
      </c>
      <c r="AR1" s="43" t="s">
        <v>662</v>
      </c>
    </row>
    <row r="2" spans="1:44" x14ac:dyDescent="0.2">
      <c r="A2" s="43" t="s">
        <v>395</v>
      </c>
      <c r="B2" s="45">
        <v>0.60710220000000004</v>
      </c>
      <c r="C2" s="45">
        <v>0.50266889999999997</v>
      </c>
      <c r="D2" s="45">
        <v>0.51992000000000005</v>
      </c>
      <c r="E2" s="45">
        <v>0.53599419999999998</v>
      </c>
      <c r="F2" s="45">
        <v>0.53002970000000005</v>
      </c>
      <c r="G2" s="45">
        <v>0.52287890000000004</v>
      </c>
      <c r="H2" s="45">
        <v>0.54289109999999996</v>
      </c>
      <c r="I2" s="45">
        <v>0.46864709999999998</v>
      </c>
      <c r="J2" s="45">
        <v>0.59951770000000004</v>
      </c>
      <c r="K2" s="45">
        <v>0.53518659999999996</v>
      </c>
      <c r="L2" s="45">
        <v>0.47974220000000001</v>
      </c>
      <c r="M2" s="45">
        <v>0.51300590000000001</v>
      </c>
      <c r="N2" s="45">
        <v>0.56591380000000002</v>
      </c>
      <c r="O2" s="45">
        <v>0.50194859999999997</v>
      </c>
      <c r="P2" s="45">
        <v>0.51880009999999999</v>
      </c>
      <c r="Q2" s="45">
        <v>0.5344139</v>
      </c>
      <c r="R2" s="45">
        <v>0.54790850000000002</v>
      </c>
      <c r="S2" s="45">
        <v>0.53779889999999997</v>
      </c>
      <c r="T2" s="45">
        <v>0.5209916</v>
      </c>
      <c r="U2" s="45">
        <v>0.56936039999999999</v>
      </c>
      <c r="V2" s="45">
        <v>0.51146559999999996</v>
      </c>
      <c r="W2" s="45">
        <v>0.51931329999999998</v>
      </c>
      <c r="X2" s="45">
        <v>0.51301169999999996</v>
      </c>
      <c r="Y2" s="45">
        <v>0.5002955</v>
      </c>
      <c r="Z2" s="45">
        <v>0.5840417</v>
      </c>
      <c r="AA2" s="45">
        <v>0.53526059999999998</v>
      </c>
      <c r="AB2" s="45">
        <v>0.52538589999999996</v>
      </c>
      <c r="AC2" s="45">
        <v>0.51105330000000004</v>
      </c>
      <c r="AD2" s="45">
        <v>0.54096630000000001</v>
      </c>
      <c r="AE2" s="45">
        <v>0.74917109999999998</v>
      </c>
      <c r="AF2" s="45">
        <v>0.52132080000000003</v>
      </c>
      <c r="AG2" s="45">
        <v>0.50752839999999999</v>
      </c>
      <c r="AH2" s="45">
        <v>0.53289200000000003</v>
      </c>
      <c r="AI2" s="45">
        <v>0.57402569999999997</v>
      </c>
      <c r="AJ2" s="45">
        <v>0.53781659999999998</v>
      </c>
      <c r="AK2" s="45">
        <v>0.53766035882352947</v>
      </c>
      <c r="AL2" s="45">
        <v>0</v>
      </c>
      <c r="AM2" s="45">
        <v>0</v>
      </c>
      <c r="AN2" s="45">
        <v>0</v>
      </c>
      <c r="AO2" s="45">
        <v>0</v>
      </c>
      <c r="AP2" s="45">
        <v>-1.4658433386999115E-4</v>
      </c>
      <c r="AQ2" s="86">
        <v>-1</v>
      </c>
      <c r="AR2" s="43" t="s">
        <v>396</v>
      </c>
    </row>
    <row r="3" spans="1:44" x14ac:dyDescent="0.2">
      <c r="A3" s="44" t="s">
        <v>417</v>
      </c>
      <c r="B3" s="45">
        <v>0.89130240000000005</v>
      </c>
      <c r="C3" s="45">
        <v>0.72575279999999998</v>
      </c>
      <c r="D3" s="45">
        <v>0.74282510000000002</v>
      </c>
      <c r="E3" s="45">
        <v>0.74400010000000005</v>
      </c>
      <c r="F3" s="45">
        <v>0.75314210000000004</v>
      </c>
      <c r="G3" s="45">
        <v>0.74934769999999995</v>
      </c>
      <c r="H3" s="45">
        <v>0.74316070000000001</v>
      </c>
      <c r="I3" s="45">
        <v>0.68200539999999998</v>
      </c>
      <c r="J3" s="45">
        <v>0.68549819999999995</v>
      </c>
      <c r="K3" s="45">
        <v>0.72259980000000001</v>
      </c>
      <c r="L3" s="45">
        <v>0.72945230000000005</v>
      </c>
      <c r="M3" s="45">
        <v>0.76773409999999997</v>
      </c>
      <c r="N3" s="45">
        <v>0.78661579999999998</v>
      </c>
      <c r="O3" s="45">
        <v>0.74854600000000004</v>
      </c>
      <c r="P3" s="45">
        <v>0.71154989999999996</v>
      </c>
      <c r="Q3" s="45">
        <v>0.44234849999999998</v>
      </c>
      <c r="R3" s="45">
        <v>0.36791800000000002</v>
      </c>
      <c r="S3" s="45">
        <v>0.71238729999999995</v>
      </c>
      <c r="T3" s="45">
        <v>0.74179010000000001</v>
      </c>
      <c r="U3" s="45">
        <v>0.71589409999999998</v>
      </c>
      <c r="V3" s="45">
        <v>0.70697670000000001</v>
      </c>
      <c r="W3" s="45">
        <v>0.70743429999999996</v>
      </c>
      <c r="X3" s="45">
        <v>0.71574930000000003</v>
      </c>
      <c r="Y3" s="45">
        <v>0.72771580000000002</v>
      </c>
      <c r="Z3" s="45">
        <v>0.76124389999999997</v>
      </c>
      <c r="AA3" s="45">
        <v>0.75020039999999999</v>
      </c>
      <c r="AB3" s="45">
        <v>0.75749739999999999</v>
      </c>
      <c r="AC3" s="45">
        <v>0.74336349999999995</v>
      </c>
      <c r="AD3" s="45">
        <v>0.75222829999999996</v>
      </c>
      <c r="AE3" s="45">
        <v>0.72683050000000005</v>
      </c>
      <c r="AF3" s="45">
        <v>0.63710860000000002</v>
      </c>
      <c r="AG3" s="45">
        <v>0.71867820000000004</v>
      </c>
      <c r="AH3" s="45">
        <v>0.73144719999999996</v>
      </c>
      <c r="AI3" s="45">
        <v>0.76547810000000005</v>
      </c>
      <c r="AJ3" s="45">
        <v>0.71934039999999999</v>
      </c>
      <c r="AK3" s="45">
        <v>0.71664184117647045</v>
      </c>
      <c r="AL3" s="45">
        <v>0</v>
      </c>
      <c r="AM3" s="45">
        <v>0</v>
      </c>
      <c r="AN3" s="45">
        <v>0</v>
      </c>
      <c r="AO3" s="45">
        <v>0</v>
      </c>
      <c r="AP3" s="45">
        <v>-2.2661340830415549E-3</v>
      </c>
      <c r="AQ3" s="86">
        <v>-0.87774424994900191</v>
      </c>
      <c r="AR3" s="43" t="s">
        <v>396</v>
      </c>
    </row>
    <row r="4" spans="1:44" x14ac:dyDescent="0.2">
      <c r="A4" s="44" t="s">
        <v>419</v>
      </c>
      <c r="B4" s="45">
        <v>0.93424180000000001</v>
      </c>
      <c r="C4" s="45">
        <v>0.76979819999999999</v>
      </c>
      <c r="D4" s="45">
        <v>0.79947500000000005</v>
      </c>
      <c r="E4" s="45">
        <v>0.79542159999999995</v>
      </c>
      <c r="F4" s="45">
        <v>0.82379619999999998</v>
      </c>
      <c r="G4" s="45">
        <v>0.78628319999999996</v>
      </c>
      <c r="H4" s="45">
        <v>0.81038889999999997</v>
      </c>
      <c r="I4" s="45">
        <v>0.7847712</v>
      </c>
      <c r="J4" s="45">
        <v>0.82114259999999994</v>
      </c>
      <c r="K4" s="45">
        <v>0.79278689999999996</v>
      </c>
      <c r="L4" s="45">
        <v>0.77101090000000005</v>
      </c>
      <c r="M4" s="45">
        <v>0.75071569999999999</v>
      </c>
      <c r="N4" s="45">
        <v>0.78173499999999996</v>
      </c>
      <c r="O4" s="45">
        <v>0.80253600000000003</v>
      </c>
      <c r="P4" s="45">
        <v>0.76726819999999996</v>
      </c>
      <c r="Q4" s="45">
        <v>0.7858868</v>
      </c>
      <c r="R4" s="45">
        <v>0.80704160000000003</v>
      </c>
      <c r="S4" s="45">
        <v>0.79601109999999997</v>
      </c>
      <c r="T4" s="45">
        <v>0.7907111</v>
      </c>
      <c r="U4" s="45">
        <v>0.77652969999999999</v>
      </c>
      <c r="V4" s="45">
        <v>0.77315599999999995</v>
      </c>
      <c r="W4" s="45">
        <v>0.78281089999999998</v>
      </c>
      <c r="X4" s="45">
        <v>0.78872730000000002</v>
      </c>
      <c r="Y4" s="45">
        <v>0.81390830000000003</v>
      </c>
      <c r="Z4" s="45">
        <v>0.80402859999999998</v>
      </c>
      <c r="AA4" s="45">
        <v>0.77681350000000005</v>
      </c>
      <c r="AB4" s="45">
        <v>0.8091102</v>
      </c>
      <c r="AC4" s="45">
        <v>0.74219559999999996</v>
      </c>
      <c r="AD4" s="45">
        <v>0.78692680000000004</v>
      </c>
      <c r="AE4" s="45">
        <v>0.83736509999999997</v>
      </c>
      <c r="AF4" s="45">
        <v>0.81777869999999997</v>
      </c>
      <c r="AG4" s="45">
        <v>0.7018877</v>
      </c>
      <c r="AH4" s="45">
        <v>0.76557660000000005</v>
      </c>
      <c r="AI4" s="45">
        <v>0.86018139999999998</v>
      </c>
      <c r="AJ4" s="45">
        <v>0.81288369999999999</v>
      </c>
      <c r="AK4" s="45">
        <v>0.79435348235294112</v>
      </c>
      <c r="AL4" s="45">
        <v>0</v>
      </c>
      <c r="AM4" s="45">
        <v>0</v>
      </c>
      <c r="AN4" s="45">
        <v>0</v>
      </c>
      <c r="AO4" s="45">
        <v>0</v>
      </c>
      <c r="AP4" s="45">
        <v>-1.4822251439835413E-2</v>
      </c>
      <c r="AQ4" s="86">
        <v>-0.87447239676478072</v>
      </c>
      <c r="AR4" s="43" t="s">
        <v>396</v>
      </c>
    </row>
    <row r="5" spans="1:44" x14ac:dyDescent="0.2">
      <c r="A5" s="44" t="s">
        <v>413</v>
      </c>
      <c r="B5" s="45">
        <v>0.75894790000000001</v>
      </c>
      <c r="C5" s="45">
        <v>0.68081100000000006</v>
      </c>
      <c r="D5" s="45">
        <v>0.65950869999999995</v>
      </c>
      <c r="E5" s="45">
        <v>0.68290209999999996</v>
      </c>
      <c r="F5" s="45">
        <v>0.6415805</v>
      </c>
      <c r="G5" s="45">
        <v>0.6345364</v>
      </c>
      <c r="H5" s="45">
        <v>0.70172559999999995</v>
      </c>
      <c r="I5" s="45">
        <v>0.69622439999999997</v>
      </c>
      <c r="J5" s="45">
        <v>0.75369529999999996</v>
      </c>
      <c r="K5" s="45">
        <v>0.69829010000000002</v>
      </c>
      <c r="L5" s="45">
        <v>0.67034050000000001</v>
      </c>
      <c r="M5" s="45">
        <v>0.71719630000000001</v>
      </c>
      <c r="N5" s="45">
        <v>0.76126170000000004</v>
      </c>
      <c r="O5" s="45">
        <v>0.70088859999999997</v>
      </c>
      <c r="P5" s="45">
        <v>0.66312159999999998</v>
      </c>
      <c r="Q5" s="45">
        <v>0.60026559999999995</v>
      </c>
      <c r="R5" s="45">
        <v>0.68528849999999997</v>
      </c>
      <c r="S5" s="45">
        <v>0.68816829999999996</v>
      </c>
      <c r="T5" s="45">
        <v>0.74213839999999998</v>
      </c>
      <c r="U5" s="45">
        <v>0.69322779999999995</v>
      </c>
      <c r="V5" s="45">
        <v>0.69014410000000004</v>
      </c>
      <c r="W5" s="45">
        <v>0.66712459999999996</v>
      </c>
      <c r="X5" s="45">
        <v>0.67665770000000003</v>
      </c>
      <c r="Y5" s="45">
        <v>0.67204649999999999</v>
      </c>
      <c r="Z5" s="45">
        <v>0.62515480000000001</v>
      </c>
      <c r="AA5" s="45">
        <v>0.68328069999999996</v>
      </c>
      <c r="AB5" s="45">
        <v>0.59712920000000003</v>
      </c>
      <c r="AC5" s="45">
        <v>0.68180180000000001</v>
      </c>
      <c r="AD5" s="45">
        <v>0.72797279999999998</v>
      </c>
      <c r="AE5" s="45">
        <v>0.64349900000000004</v>
      </c>
      <c r="AF5" s="45">
        <v>0.46223700000000001</v>
      </c>
      <c r="AG5" s="45">
        <v>0.58131109999999997</v>
      </c>
      <c r="AH5" s="45">
        <v>0.68753799999999998</v>
      </c>
      <c r="AI5" s="45">
        <v>0.68109339999999996</v>
      </c>
      <c r="AJ5" s="45">
        <v>0.69344689999999998</v>
      </c>
      <c r="AK5" s="45">
        <v>0.6737385294117646</v>
      </c>
      <c r="AL5" s="45">
        <v>0.29365000000000002</v>
      </c>
      <c r="AM5" s="45">
        <v>0</v>
      </c>
      <c r="AN5" s="45">
        <v>0.31312499999999999</v>
      </c>
      <c r="AO5" s="45">
        <v>0</v>
      </c>
      <c r="AP5" s="45">
        <v>-1.6888581758405227E-2</v>
      </c>
      <c r="AQ5" s="86">
        <v>-0.63125564678621615</v>
      </c>
      <c r="AR5" s="43" t="s">
        <v>396</v>
      </c>
    </row>
    <row r="6" spans="1:44" x14ac:dyDescent="0.2">
      <c r="A6" s="44" t="s">
        <v>420</v>
      </c>
      <c r="B6" s="45">
        <v>0.69541390000000003</v>
      </c>
      <c r="C6" s="45">
        <v>0.66587439999999998</v>
      </c>
      <c r="D6" s="45">
        <v>0.64823710000000001</v>
      </c>
      <c r="E6" s="45">
        <v>0.67854879999999995</v>
      </c>
      <c r="F6" s="45">
        <v>0.53943439999999998</v>
      </c>
      <c r="G6" s="45">
        <v>0.67773430000000001</v>
      </c>
      <c r="H6" s="45">
        <v>0.69034580000000001</v>
      </c>
      <c r="I6" s="45">
        <v>0.71240749999999997</v>
      </c>
      <c r="J6" s="45">
        <v>0.79108719999999999</v>
      </c>
      <c r="K6" s="45">
        <v>0.68162140000000004</v>
      </c>
      <c r="L6" s="45">
        <v>0.70696499999999995</v>
      </c>
      <c r="M6" s="45">
        <v>0.641011</v>
      </c>
      <c r="N6" s="45">
        <v>0.64582490000000004</v>
      </c>
      <c r="O6" s="45">
        <v>0.68849289999999996</v>
      </c>
      <c r="P6" s="45">
        <v>0.661134</v>
      </c>
      <c r="Q6" s="45">
        <v>0.70886420000000006</v>
      </c>
      <c r="R6" s="45">
        <v>0.71228480000000005</v>
      </c>
      <c r="S6" s="45">
        <v>0.6385923</v>
      </c>
      <c r="T6" s="45">
        <v>0.70088360000000005</v>
      </c>
      <c r="U6" s="45">
        <v>0.66664089999999998</v>
      </c>
      <c r="V6" s="45">
        <v>0.61528400000000005</v>
      </c>
      <c r="W6" s="45">
        <v>0.55310649999999995</v>
      </c>
      <c r="X6" s="45">
        <v>0.67097459999999998</v>
      </c>
      <c r="Y6" s="45">
        <v>0.68006900000000003</v>
      </c>
      <c r="Z6" s="45">
        <v>0.65782459999999998</v>
      </c>
      <c r="AA6" s="45">
        <v>0.65472580000000002</v>
      </c>
      <c r="AB6" s="45">
        <v>0.64822080000000004</v>
      </c>
      <c r="AC6" s="45">
        <v>0.67104249999999999</v>
      </c>
      <c r="AD6" s="45">
        <v>0.68891389999999997</v>
      </c>
      <c r="AE6" s="45">
        <v>0.7950642</v>
      </c>
      <c r="AF6" s="45">
        <v>0.58003539999999998</v>
      </c>
      <c r="AG6" s="45">
        <v>0.53987260000000004</v>
      </c>
      <c r="AH6" s="45">
        <v>0.66763539999999999</v>
      </c>
      <c r="AI6" s="45">
        <v>0.62343610000000005</v>
      </c>
      <c r="AJ6" s="45">
        <v>0.67886060000000004</v>
      </c>
      <c r="AK6" s="45">
        <v>0.66463540588235315</v>
      </c>
      <c r="AL6" s="45">
        <v>0.16111111111111101</v>
      </c>
      <c r="AM6" s="45">
        <v>0</v>
      </c>
      <c r="AN6" s="45">
        <v>0.32187777777777798</v>
      </c>
      <c r="AO6" s="45">
        <v>0</v>
      </c>
      <c r="AP6" s="45">
        <v>-1.2276216753101579E-2</v>
      </c>
      <c r="AQ6" s="86">
        <v>-0.60487259835809981</v>
      </c>
      <c r="AR6" s="43" t="s">
        <v>396</v>
      </c>
    </row>
    <row r="7" spans="1:44" x14ac:dyDescent="0.2">
      <c r="A7" s="44" t="s">
        <v>412</v>
      </c>
      <c r="B7" s="45">
        <v>0.78094140000000001</v>
      </c>
      <c r="C7" s="45">
        <v>0.72540570000000004</v>
      </c>
      <c r="D7" s="45">
        <v>0.62591300000000005</v>
      </c>
      <c r="E7" s="45">
        <v>0.66701220000000006</v>
      </c>
      <c r="F7" s="45">
        <v>0.62882249999999995</v>
      </c>
      <c r="G7" s="45">
        <v>0.51187260000000001</v>
      </c>
      <c r="H7" s="45">
        <v>0.67627720000000002</v>
      </c>
      <c r="I7" s="45">
        <v>0.57275379999999998</v>
      </c>
      <c r="J7" s="45">
        <v>0.83104750000000005</v>
      </c>
      <c r="K7" s="45">
        <v>0.9118252</v>
      </c>
      <c r="L7" s="45">
        <v>0.59078960000000003</v>
      </c>
      <c r="M7" s="45">
        <v>0.59823990000000005</v>
      </c>
      <c r="N7" s="45">
        <v>0.63775760000000004</v>
      </c>
      <c r="O7" s="45">
        <v>0.63908399999999999</v>
      </c>
      <c r="P7" s="45">
        <v>0.64334780000000003</v>
      </c>
      <c r="Q7" s="45">
        <v>0.62265239999999999</v>
      </c>
      <c r="R7" s="45">
        <v>0.86212750000000005</v>
      </c>
      <c r="S7" s="45">
        <v>0.62416550000000004</v>
      </c>
      <c r="T7" s="45">
        <v>0.65119210000000005</v>
      </c>
      <c r="U7" s="45">
        <v>0.76451119999999995</v>
      </c>
      <c r="V7" s="45">
        <v>0.80040520000000004</v>
      </c>
      <c r="W7" s="45">
        <v>0.74323479999999997</v>
      </c>
      <c r="X7" s="45">
        <v>0.74809040000000004</v>
      </c>
      <c r="Y7" s="45">
        <v>0.76011490000000004</v>
      </c>
      <c r="Z7" s="45">
        <v>0.49863489999999999</v>
      </c>
      <c r="AA7" s="45">
        <v>0.64447639999999995</v>
      </c>
      <c r="AB7" s="45">
        <v>0.57665569999999999</v>
      </c>
      <c r="AC7" s="45">
        <v>0.54336039999999997</v>
      </c>
      <c r="AD7" s="45">
        <v>0.73370749999999996</v>
      </c>
      <c r="AE7" s="45">
        <v>0.65811660000000005</v>
      </c>
      <c r="AF7" s="45">
        <v>0.63886529999999997</v>
      </c>
      <c r="AG7" s="45">
        <v>0.53341939999999999</v>
      </c>
      <c r="AH7" s="45">
        <v>0.73038099999999995</v>
      </c>
      <c r="AI7" s="45">
        <v>0.67118710000000004</v>
      </c>
      <c r="AJ7" s="45">
        <v>0.6958995</v>
      </c>
      <c r="AK7" s="45">
        <v>0.6719525970588236</v>
      </c>
      <c r="AL7" s="45">
        <v>0.128008333333333</v>
      </c>
      <c r="AM7" s="45">
        <v>0</v>
      </c>
      <c r="AN7" s="45">
        <v>9.9591666666666703E-2</v>
      </c>
      <c r="AO7" s="45">
        <v>7.5866666666666693E-2</v>
      </c>
      <c r="AP7" s="45">
        <v>-2.0516732546965573E-2</v>
      </c>
      <c r="AQ7" s="86">
        <v>-0.58645913040441533</v>
      </c>
      <c r="AR7" s="43" t="s">
        <v>396</v>
      </c>
    </row>
    <row r="8" spans="1:44" x14ac:dyDescent="0.2">
      <c r="A8" s="44" t="s">
        <v>426</v>
      </c>
      <c r="B8" s="45">
        <v>0.67786210000000002</v>
      </c>
      <c r="C8" s="45">
        <v>0.80434470000000002</v>
      </c>
      <c r="D8" s="45">
        <v>0.81320680000000001</v>
      </c>
      <c r="E8" s="45">
        <v>0.79018549999999999</v>
      </c>
      <c r="F8" s="45">
        <v>0.85082539999999995</v>
      </c>
      <c r="G8" s="45">
        <v>0.88975530000000003</v>
      </c>
      <c r="H8" s="45">
        <v>0.73667950000000004</v>
      </c>
      <c r="I8" s="45">
        <v>0.82739390000000002</v>
      </c>
      <c r="J8" s="45">
        <v>0.70327390000000001</v>
      </c>
      <c r="K8" s="45">
        <v>0.43463590000000002</v>
      </c>
      <c r="L8" s="45">
        <v>0.5783684</v>
      </c>
      <c r="M8" s="45">
        <v>0.6972602</v>
      </c>
      <c r="N8" s="45">
        <v>0.77577790000000002</v>
      </c>
      <c r="O8" s="45">
        <v>0.9307337</v>
      </c>
      <c r="P8" s="45">
        <v>0.70620430000000001</v>
      </c>
      <c r="Q8" s="45">
        <v>0.68028759999999999</v>
      </c>
      <c r="R8" s="45">
        <v>0.71142439999999996</v>
      </c>
      <c r="S8" s="45">
        <v>0.63622420000000002</v>
      </c>
      <c r="T8" s="45">
        <v>0.85095790000000004</v>
      </c>
      <c r="U8" s="45">
        <v>0.87318980000000002</v>
      </c>
      <c r="V8" s="45">
        <v>0.84254739999999995</v>
      </c>
      <c r="W8" s="45">
        <v>0.83872950000000002</v>
      </c>
      <c r="X8" s="45">
        <v>0.85478019999999999</v>
      </c>
      <c r="Y8" s="45">
        <v>0.71054830000000002</v>
      </c>
      <c r="Z8" s="45">
        <v>0.91880969999999995</v>
      </c>
      <c r="AA8" s="45">
        <v>0.79070810000000002</v>
      </c>
      <c r="AB8" s="45">
        <v>0.85824</v>
      </c>
      <c r="AC8" s="45">
        <v>0.72060380000000002</v>
      </c>
      <c r="AD8" s="45">
        <v>0.86163310000000004</v>
      </c>
      <c r="AE8" s="45">
        <v>0.79677810000000004</v>
      </c>
      <c r="AF8" s="45">
        <v>0.81192189999999997</v>
      </c>
      <c r="AG8" s="45">
        <v>0.75219329999999995</v>
      </c>
      <c r="AH8" s="45">
        <v>0.79703469999999998</v>
      </c>
      <c r="AI8" s="45">
        <v>0.817963</v>
      </c>
      <c r="AJ8" s="45">
        <v>0.77261310000000005</v>
      </c>
      <c r="AK8" s="45">
        <v>0.7747377205882352</v>
      </c>
      <c r="AL8" s="45">
        <v>0.33750000000000002</v>
      </c>
      <c r="AM8" s="45">
        <v>6.25E-2</v>
      </c>
      <c r="AN8" s="45">
        <v>0.20898749999999999</v>
      </c>
      <c r="AO8" s="45">
        <v>0.20299583333333299</v>
      </c>
      <c r="AP8" s="45">
        <v>1.7281515744880518E-3</v>
      </c>
      <c r="AQ8" s="86">
        <v>-0.56384172970476409</v>
      </c>
      <c r="AR8" s="43" t="s">
        <v>396</v>
      </c>
    </row>
    <row r="9" spans="1:44" x14ac:dyDescent="0.2">
      <c r="A9" s="44" t="s">
        <v>423</v>
      </c>
      <c r="B9" s="45">
        <v>0.79949210000000004</v>
      </c>
      <c r="C9" s="45">
        <v>0.53038799999999997</v>
      </c>
      <c r="D9" s="45">
        <v>0.58777279999999998</v>
      </c>
      <c r="E9" s="45">
        <v>0.68527340000000003</v>
      </c>
      <c r="F9" s="45">
        <v>0.5387113</v>
      </c>
      <c r="G9" s="45">
        <v>0.6472753</v>
      </c>
      <c r="H9" s="45">
        <v>0.64883469999999999</v>
      </c>
      <c r="I9" s="45">
        <v>0.62102190000000002</v>
      </c>
      <c r="J9" s="45">
        <v>0.69855310000000004</v>
      </c>
      <c r="K9" s="45">
        <v>0.61998200000000003</v>
      </c>
      <c r="L9" s="45">
        <v>0.76089629999999997</v>
      </c>
      <c r="M9" s="45">
        <v>0.70826909999999998</v>
      </c>
      <c r="N9" s="45">
        <v>0.76606510000000005</v>
      </c>
      <c r="O9" s="45">
        <v>0.66144239999999999</v>
      </c>
      <c r="P9" s="45">
        <v>0.6054602</v>
      </c>
      <c r="Q9" s="45">
        <v>0.65408180000000005</v>
      </c>
      <c r="R9" s="45">
        <v>0.61028349999999998</v>
      </c>
      <c r="S9" s="45">
        <v>0.65537000000000001</v>
      </c>
      <c r="T9" s="45">
        <v>0.65622389999999997</v>
      </c>
      <c r="U9" s="45">
        <v>0.62081620000000004</v>
      </c>
      <c r="V9" s="45">
        <v>0.65964590000000001</v>
      </c>
      <c r="W9" s="45">
        <v>0.66620860000000004</v>
      </c>
      <c r="X9" s="45">
        <v>0.74926269999999995</v>
      </c>
      <c r="Y9" s="45">
        <v>0.69419240000000004</v>
      </c>
      <c r="Z9" s="45">
        <v>0.70056569999999996</v>
      </c>
      <c r="AA9" s="45">
        <v>0.63795829999999998</v>
      </c>
      <c r="AB9" s="45">
        <v>0.55340279999999997</v>
      </c>
      <c r="AC9" s="45">
        <v>0.63211550000000005</v>
      </c>
      <c r="AD9" s="45">
        <v>0.66708020000000001</v>
      </c>
      <c r="AE9" s="45">
        <v>0.65852449999999996</v>
      </c>
      <c r="AF9" s="45">
        <v>0.34448709999999999</v>
      </c>
      <c r="AG9" s="45">
        <v>0.54668629999999996</v>
      </c>
      <c r="AH9" s="45">
        <v>0.64844049999999998</v>
      </c>
      <c r="AI9" s="45">
        <v>0.60892690000000005</v>
      </c>
      <c r="AJ9" s="45">
        <v>0.64189879999999999</v>
      </c>
      <c r="AK9" s="45">
        <v>0.64246207352941176</v>
      </c>
      <c r="AL9" s="45">
        <v>0.243716666666667</v>
      </c>
      <c r="AM9" s="45">
        <v>0</v>
      </c>
      <c r="AN9" s="45">
        <v>0.27258333333333301</v>
      </c>
      <c r="AO9" s="45">
        <v>0</v>
      </c>
      <c r="AP9" s="45">
        <v>4.9484935840214217E-4</v>
      </c>
      <c r="AQ9" s="86">
        <v>-0.5460095413214705</v>
      </c>
      <c r="AR9" s="43" t="s">
        <v>396</v>
      </c>
    </row>
    <row r="10" spans="1:44" x14ac:dyDescent="0.2">
      <c r="A10" s="44" t="s">
        <v>418</v>
      </c>
      <c r="B10" s="45">
        <v>0.37680519000000001</v>
      </c>
      <c r="C10" s="45">
        <v>0.38112549000000001</v>
      </c>
      <c r="D10" s="45">
        <v>0.31904067000000003</v>
      </c>
      <c r="E10" s="45">
        <v>0.37786270999999999</v>
      </c>
      <c r="F10" s="45">
        <v>0.25942833999999998</v>
      </c>
      <c r="G10" s="45">
        <v>0.34344058999999999</v>
      </c>
      <c r="H10" s="45">
        <v>0.38910159999999999</v>
      </c>
      <c r="I10" s="45">
        <v>0.40730167</v>
      </c>
      <c r="J10" s="45">
        <v>0.41596256999999998</v>
      </c>
      <c r="K10" s="45">
        <v>0.47641444999999999</v>
      </c>
      <c r="L10" s="45">
        <v>0.39330020999999998</v>
      </c>
      <c r="M10" s="45">
        <v>0.33960681999999998</v>
      </c>
      <c r="N10" s="45">
        <v>0.51510800999999995</v>
      </c>
      <c r="O10" s="45">
        <v>0.30659331000000001</v>
      </c>
      <c r="P10" s="45">
        <v>0.29159000000000002</v>
      </c>
      <c r="Q10" s="45">
        <v>0.37471219</v>
      </c>
      <c r="R10" s="45">
        <v>0.43699881000000002</v>
      </c>
      <c r="S10" s="45">
        <v>0.39141488000000002</v>
      </c>
      <c r="T10" s="45">
        <v>0.33498834999999999</v>
      </c>
      <c r="U10" s="45">
        <v>0.33170482000000001</v>
      </c>
      <c r="V10" s="45">
        <v>0.38114619999999999</v>
      </c>
      <c r="W10" s="45">
        <v>0.37585427999999999</v>
      </c>
      <c r="X10" s="45">
        <v>0.33068802000000003</v>
      </c>
      <c r="Y10" s="45">
        <v>9.6980230000000001E-2</v>
      </c>
      <c r="Z10" s="45">
        <v>0.57612344000000004</v>
      </c>
      <c r="AA10" s="45">
        <v>0.32770734000000001</v>
      </c>
      <c r="AB10" s="45">
        <v>0.14155577999999999</v>
      </c>
      <c r="AC10" s="45">
        <v>0.34950704999999999</v>
      </c>
      <c r="AD10" s="45">
        <v>0.38064260999999999</v>
      </c>
      <c r="AE10" s="45">
        <v>0.39887559</v>
      </c>
      <c r="AF10" s="45">
        <v>0.11727988</v>
      </c>
      <c r="AG10" s="45">
        <v>0.23559183</v>
      </c>
      <c r="AH10" s="45">
        <v>0.41202541999999998</v>
      </c>
      <c r="AI10" s="45">
        <v>0.33908972999999998</v>
      </c>
      <c r="AJ10" s="45">
        <v>0.36612082000000001</v>
      </c>
      <c r="AK10" s="45">
        <v>0.35075200235294118</v>
      </c>
      <c r="AL10" s="45">
        <v>0.85188888888888903</v>
      </c>
      <c r="AM10" s="45">
        <v>0.82222222222222197</v>
      </c>
      <c r="AN10" s="45">
        <v>0.83626666666666705</v>
      </c>
      <c r="AO10" s="45">
        <v>0.83679259259259298</v>
      </c>
      <c r="AP10" s="45">
        <v>-1.6322260893862035E-2</v>
      </c>
      <c r="AQ10" s="86">
        <v>0.51353792382027041</v>
      </c>
      <c r="AR10" s="43" t="s">
        <v>400</v>
      </c>
    </row>
    <row r="11" spans="1:44" x14ac:dyDescent="0.2">
      <c r="A11" s="44" t="s">
        <v>414</v>
      </c>
      <c r="B11" s="45">
        <v>0.36468598000000002</v>
      </c>
      <c r="C11" s="45">
        <v>0.22049447999999999</v>
      </c>
      <c r="D11" s="45">
        <v>0.1897383</v>
      </c>
      <c r="E11" s="45">
        <v>0.24514068</v>
      </c>
      <c r="F11" s="45">
        <v>0.17032180999999999</v>
      </c>
      <c r="G11" s="45">
        <v>0.27940577999999999</v>
      </c>
      <c r="H11" s="45">
        <v>0.31726769999999999</v>
      </c>
      <c r="I11" s="45">
        <v>0.20968555</v>
      </c>
      <c r="J11" s="45">
        <v>0.32486819</v>
      </c>
      <c r="K11" s="45">
        <v>0.37654525999999999</v>
      </c>
      <c r="L11" s="45">
        <v>0.26643126</v>
      </c>
      <c r="M11" s="45">
        <v>0.25659538999999998</v>
      </c>
      <c r="N11" s="45">
        <v>0.31817719</v>
      </c>
      <c r="O11" s="45">
        <v>0.22813639999999999</v>
      </c>
      <c r="P11" s="45">
        <v>0.14396759000000001</v>
      </c>
      <c r="Q11" s="45">
        <v>0.20650974</v>
      </c>
      <c r="R11" s="45">
        <v>0.28499318000000001</v>
      </c>
      <c r="S11" s="45">
        <v>0.17000625</v>
      </c>
      <c r="T11" s="45">
        <v>0.26911042000000002</v>
      </c>
      <c r="U11" s="45">
        <v>0.1985923</v>
      </c>
      <c r="V11" s="45">
        <v>0.22606203999999999</v>
      </c>
      <c r="W11" s="45">
        <v>0.24945195000000001</v>
      </c>
      <c r="X11" s="45">
        <v>0.27000607999999998</v>
      </c>
      <c r="Y11" s="45">
        <v>0.10428221999999999</v>
      </c>
      <c r="Z11" s="45">
        <v>0.34001972000000003</v>
      </c>
      <c r="AA11" s="45">
        <v>0.20561134</v>
      </c>
      <c r="AB11" s="45">
        <v>8.6149219999999999E-2</v>
      </c>
      <c r="AC11" s="45">
        <v>0.26699699999999998</v>
      </c>
      <c r="AD11" s="45">
        <v>0.23912783000000001</v>
      </c>
      <c r="AE11" s="45">
        <v>0.30851169000000001</v>
      </c>
      <c r="AF11" s="45">
        <v>0.28408950999999999</v>
      </c>
      <c r="AG11" s="45">
        <v>0.25540139000000001</v>
      </c>
      <c r="AH11" s="45">
        <v>0.30698534999999999</v>
      </c>
      <c r="AI11" s="45">
        <v>0.19163542</v>
      </c>
      <c r="AJ11" s="45">
        <v>0.25724830999999998</v>
      </c>
      <c r="AK11" s="45">
        <v>0.24632365323529412</v>
      </c>
      <c r="AL11" s="45">
        <v>0.73740000000000006</v>
      </c>
      <c r="AM11" s="45">
        <v>0.68332499999999996</v>
      </c>
      <c r="AN11" s="45">
        <v>0.694075</v>
      </c>
      <c r="AO11" s="45">
        <v>0.70493333333333297</v>
      </c>
      <c r="AP11" s="45">
        <v>-1.2590848920259677E-2</v>
      </c>
      <c r="AQ11" s="86">
        <v>0.51648238924526524</v>
      </c>
      <c r="AR11" s="43" t="s">
        <v>400</v>
      </c>
    </row>
    <row r="12" spans="1:44" x14ac:dyDescent="0.2">
      <c r="A12" s="43" t="s">
        <v>405</v>
      </c>
      <c r="B12" s="45">
        <v>0.90273000000000003</v>
      </c>
      <c r="C12" s="45">
        <v>0.81017019999999995</v>
      </c>
      <c r="D12" s="45">
        <v>0.89701070000000005</v>
      </c>
      <c r="E12" s="45">
        <v>0.87366480000000002</v>
      </c>
      <c r="F12" s="45">
        <v>0.86060939999999997</v>
      </c>
      <c r="G12" s="45">
        <v>0.88038349999999999</v>
      </c>
      <c r="H12" s="45">
        <v>0.90608960000000005</v>
      </c>
      <c r="I12" s="45">
        <v>0.8286443</v>
      </c>
      <c r="J12" s="45">
        <v>0.94898800000000005</v>
      </c>
      <c r="K12" s="45">
        <v>0.89173049999999998</v>
      </c>
      <c r="L12" s="45">
        <v>0.86574059999999997</v>
      </c>
      <c r="M12" s="45">
        <v>0.94966050000000002</v>
      </c>
      <c r="N12" s="45">
        <v>0.75510010000000005</v>
      </c>
      <c r="O12" s="45">
        <v>0.90665300000000004</v>
      </c>
      <c r="P12" s="45">
        <v>0.85163140000000004</v>
      </c>
      <c r="Q12" s="45">
        <v>0.90145129999999996</v>
      </c>
      <c r="R12" s="45">
        <v>0.65680059999999996</v>
      </c>
      <c r="S12" s="45">
        <v>0.86130399999999996</v>
      </c>
      <c r="T12" s="45">
        <v>0.90611540000000002</v>
      </c>
      <c r="U12" s="45">
        <v>0.89228870000000005</v>
      </c>
      <c r="V12" s="45">
        <v>0.93531319999999996</v>
      </c>
      <c r="W12" s="45">
        <v>0.72455480000000005</v>
      </c>
      <c r="X12" s="45">
        <v>0.85572800000000004</v>
      </c>
      <c r="Y12" s="45">
        <v>0.87047569999999996</v>
      </c>
      <c r="Z12" s="45">
        <v>0.96896170000000004</v>
      </c>
      <c r="AA12" s="45">
        <v>0.83841399999999999</v>
      </c>
      <c r="AB12" s="45">
        <v>0.89655439999999997</v>
      </c>
      <c r="AC12" s="45">
        <v>0.83030630000000005</v>
      </c>
      <c r="AD12" s="45">
        <v>0.89949259999999998</v>
      </c>
      <c r="AE12" s="45">
        <v>0.82851280000000005</v>
      </c>
      <c r="AF12" s="45">
        <v>0.87772320000000004</v>
      </c>
      <c r="AG12" s="45">
        <v>0.87151769999999995</v>
      </c>
      <c r="AH12" s="45">
        <v>0.8555739</v>
      </c>
      <c r="AI12" s="45">
        <v>0.90753980000000001</v>
      </c>
      <c r="AJ12" s="45">
        <v>0.87419590000000003</v>
      </c>
      <c r="AK12" s="45">
        <v>0.86786572647058813</v>
      </c>
      <c r="AL12" s="45">
        <v>0</v>
      </c>
      <c r="AM12" s="45">
        <v>0</v>
      </c>
      <c r="AN12" s="45">
        <v>0</v>
      </c>
      <c r="AO12" s="45">
        <v>0</v>
      </c>
      <c r="AP12" s="45">
        <v>-4.8810092305631141E-3</v>
      </c>
      <c r="AQ12" s="86">
        <v>-0.52696520817154613</v>
      </c>
      <c r="AR12" s="43" t="s">
        <v>396</v>
      </c>
    </row>
    <row r="13" spans="1:44" x14ac:dyDescent="0.2">
      <c r="A13" s="44" t="s">
        <v>429</v>
      </c>
      <c r="B13" s="45">
        <v>0.37535515000000003</v>
      </c>
      <c r="C13" s="45">
        <v>0.24753460999999999</v>
      </c>
      <c r="D13" s="45">
        <v>0.14633798000000001</v>
      </c>
      <c r="E13" s="45">
        <v>0.20128014</v>
      </c>
      <c r="F13" s="45">
        <v>0.12316426</v>
      </c>
      <c r="G13" s="45">
        <v>0.21198452000000001</v>
      </c>
      <c r="H13" s="45">
        <v>0.29850918999999998</v>
      </c>
      <c r="I13" s="45">
        <v>0.36419761</v>
      </c>
      <c r="J13" s="45">
        <v>0.29577177999999998</v>
      </c>
      <c r="K13" s="45">
        <v>0.24183551</v>
      </c>
      <c r="L13" s="45">
        <v>0.21716547</v>
      </c>
      <c r="M13" s="45">
        <v>0.17479364</v>
      </c>
      <c r="N13" s="45">
        <v>0.47897392999999999</v>
      </c>
      <c r="O13" s="45">
        <v>0.15731373000000001</v>
      </c>
      <c r="P13" s="45">
        <v>0.19857401</v>
      </c>
      <c r="Q13" s="45">
        <v>0.36783366000000001</v>
      </c>
      <c r="R13" s="45">
        <v>0.33934445000000002</v>
      </c>
      <c r="S13" s="45">
        <v>0.29321528000000002</v>
      </c>
      <c r="T13" s="45">
        <v>9.0047660000000002E-2</v>
      </c>
      <c r="U13" s="45">
        <v>0.25144940999999998</v>
      </c>
      <c r="V13" s="45">
        <v>0.17598193000000001</v>
      </c>
      <c r="W13" s="45">
        <v>0.24028590999999999</v>
      </c>
      <c r="X13" s="45">
        <v>0.26663189999999998</v>
      </c>
      <c r="Y13" s="45">
        <v>0.17376744</v>
      </c>
      <c r="Z13" s="45">
        <v>0.52296883999999999</v>
      </c>
      <c r="AA13" s="45">
        <v>0.14372770000000001</v>
      </c>
      <c r="AB13" s="45">
        <v>8.5923280000000005E-2</v>
      </c>
      <c r="AC13" s="45">
        <v>0.21038744000000001</v>
      </c>
      <c r="AD13" s="45">
        <v>0.24582761</v>
      </c>
      <c r="AE13" s="45">
        <v>0.61775524999999998</v>
      </c>
      <c r="AF13" s="45">
        <v>8.3970310000000006E-2</v>
      </c>
      <c r="AG13" s="45">
        <v>0.14733462</v>
      </c>
      <c r="AH13" s="45">
        <v>0.25364788999999999</v>
      </c>
      <c r="AI13" s="45">
        <v>0.38192355</v>
      </c>
      <c r="AJ13" s="45">
        <v>0.27778372000000001</v>
      </c>
      <c r="AK13" s="45">
        <v>0.25367104882352942</v>
      </c>
      <c r="AL13" s="45">
        <v>0.83335000000000004</v>
      </c>
      <c r="AM13" s="45">
        <v>0.83335000000000004</v>
      </c>
      <c r="AN13" s="45">
        <v>0.53232500000000005</v>
      </c>
      <c r="AO13" s="45">
        <v>0.73300833333333304</v>
      </c>
      <c r="AP13" s="45">
        <v>-2.7484815209777701E-2</v>
      </c>
      <c r="AQ13" s="86">
        <v>0.46818005408187202</v>
      </c>
      <c r="AR13" s="43" t="s">
        <v>400</v>
      </c>
    </row>
    <row r="14" spans="1:44" x14ac:dyDescent="0.2">
      <c r="A14" s="43" t="s">
        <v>398</v>
      </c>
      <c r="B14" s="45">
        <v>0</v>
      </c>
      <c r="C14" s="45">
        <v>0.90060720000000005</v>
      </c>
      <c r="D14" s="45">
        <v>0.87567930000000005</v>
      </c>
      <c r="E14" s="45">
        <v>0.84982239999999998</v>
      </c>
      <c r="F14" s="45">
        <v>0.62228870000000003</v>
      </c>
      <c r="G14" s="45">
        <v>0.8628112</v>
      </c>
      <c r="H14" s="45">
        <v>0.82081939999999998</v>
      </c>
      <c r="I14" s="45">
        <v>0.7929003</v>
      </c>
      <c r="J14" s="45">
        <v>0.85765780000000003</v>
      </c>
      <c r="K14" s="45">
        <v>0.83779950000000003</v>
      </c>
      <c r="L14" s="45">
        <v>0.73669870000000004</v>
      </c>
      <c r="M14" s="45">
        <v>0.82918000000000003</v>
      </c>
      <c r="N14" s="45">
        <v>0.88665039999999995</v>
      </c>
      <c r="O14" s="45">
        <v>0.78494260000000005</v>
      </c>
      <c r="P14" s="45">
        <v>0.91219399999999995</v>
      </c>
      <c r="Q14" s="45">
        <v>0.64434230000000003</v>
      </c>
      <c r="R14" s="45">
        <v>0.78326689999999999</v>
      </c>
      <c r="S14" s="45">
        <v>0.83995710000000001</v>
      </c>
      <c r="T14" s="45">
        <v>0.85145249999999995</v>
      </c>
      <c r="U14" s="45">
        <v>0.83412889999999995</v>
      </c>
      <c r="V14" s="45">
        <v>0.84980659999999997</v>
      </c>
      <c r="W14" s="45">
        <v>0.84373019999999999</v>
      </c>
      <c r="X14" s="45">
        <v>0.84513870000000002</v>
      </c>
      <c r="Y14" s="45">
        <v>0.82258319999999996</v>
      </c>
      <c r="Z14" s="45">
        <v>0.94879910000000001</v>
      </c>
      <c r="AA14" s="45">
        <v>0.84454589999999996</v>
      </c>
      <c r="AB14" s="45">
        <v>0.70884130000000001</v>
      </c>
      <c r="AC14" s="45">
        <v>0.87294309999999997</v>
      </c>
      <c r="AD14" s="45">
        <v>0.88425500000000001</v>
      </c>
      <c r="AE14" s="45">
        <v>0.90242409999999995</v>
      </c>
      <c r="AF14" s="45">
        <v>0.81950009999999995</v>
      </c>
      <c r="AG14" s="45">
        <v>0.76478310000000005</v>
      </c>
      <c r="AH14" s="45">
        <v>0.83029399999999998</v>
      </c>
      <c r="AI14" s="45">
        <v>0.80236430000000003</v>
      </c>
      <c r="AJ14" s="45">
        <v>0.82766289999999998</v>
      </c>
      <c r="AK14" s="45">
        <v>0.80185905588235284</v>
      </c>
      <c r="AL14" s="45">
        <v>0</v>
      </c>
      <c r="AM14" s="45">
        <v>0</v>
      </c>
      <c r="AN14" s="45">
        <v>0</v>
      </c>
      <c r="AO14" s="45">
        <v>0</v>
      </c>
      <c r="AP14" s="45">
        <v>-2.0513833842724014E-2</v>
      </c>
      <c r="AQ14" s="86">
        <v>-0.46815057392415532</v>
      </c>
      <c r="AR14" s="43" t="s">
        <v>396</v>
      </c>
    </row>
    <row r="15" spans="1:44" x14ac:dyDescent="0.2">
      <c r="A15" s="44" t="s">
        <v>411</v>
      </c>
      <c r="B15" s="45">
        <v>0.77320960000000005</v>
      </c>
      <c r="C15" s="45">
        <v>0.73968420000000001</v>
      </c>
      <c r="D15" s="45">
        <v>0.70406089999999999</v>
      </c>
      <c r="E15" s="45">
        <v>0.63205679999999997</v>
      </c>
      <c r="F15" s="45">
        <v>0.46187279999999997</v>
      </c>
      <c r="G15" s="45">
        <v>0.70330440000000005</v>
      </c>
      <c r="H15" s="45">
        <v>0.63993319999999998</v>
      </c>
      <c r="I15" s="45">
        <v>0.52225549999999998</v>
      </c>
      <c r="J15" s="45">
        <v>0.71239189999999997</v>
      </c>
      <c r="K15" s="45">
        <v>0.69561830000000002</v>
      </c>
      <c r="L15" s="45">
        <v>0.75053369999999997</v>
      </c>
      <c r="M15" s="45">
        <v>0.65803259999999997</v>
      </c>
      <c r="N15" s="45">
        <v>0.80906230000000001</v>
      </c>
      <c r="O15" s="45">
        <v>0.57700879999999999</v>
      </c>
      <c r="P15" s="45">
        <v>0.66945829999999995</v>
      </c>
      <c r="Q15" s="45">
        <v>0.57509909999999997</v>
      </c>
      <c r="R15" s="45">
        <v>0.58964499999999997</v>
      </c>
      <c r="S15" s="45">
        <v>0.69080850000000005</v>
      </c>
      <c r="T15" s="45">
        <v>0.74345439999999996</v>
      </c>
      <c r="U15" s="45">
        <v>0.58623689999999995</v>
      </c>
      <c r="V15" s="45">
        <v>0.65137270000000003</v>
      </c>
      <c r="W15" s="45">
        <v>0.5861556</v>
      </c>
      <c r="X15" s="45">
        <v>0.56107620000000002</v>
      </c>
      <c r="Y15" s="45">
        <v>0.79401250000000001</v>
      </c>
      <c r="Z15" s="45">
        <v>0.79275119999999999</v>
      </c>
      <c r="AA15" s="45">
        <v>0.67767980000000005</v>
      </c>
      <c r="AB15" s="45">
        <v>0.63118430000000003</v>
      </c>
      <c r="AC15" s="45">
        <v>0.71889879999999995</v>
      </c>
      <c r="AD15" s="45">
        <v>0.66322270000000005</v>
      </c>
      <c r="AE15" s="45">
        <v>0.81650330000000004</v>
      </c>
      <c r="AF15" s="45">
        <v>0.3033283</v>
      </c>
      <c r="AG15" s="45">
        <v>0.55126399999999998</v>
      </c>
      <c r="AH15" s="45">
        <v>0.53828560000000003</v>
      </c>
      <c r="AI15" s="45">
        <v>0.62198940000000003</v>
      </c>
      <c r="AJ15" s="45">
        <v>0.64960209999999996</v>
      </c>
      <c r="AK15" s="45">
        <v>0.65121916470588237</v>
      </c>
      <c r="AL15" s="45">
        <v>0.17707500000000001</v>
      </c>
      <c r="AM15" s="45">
        <v>0</v>
      </c>
      <c r="AN15" s="45">
        <v>0.109375</v>
      </c>
      <c r="AO15" s="45">
        <v>9.5483333333333295E-2</v>
      </c>
      <c r="AP15" s="45">
        <v>1.4135460429515697E-3</v>
      </c>
      <c r="AQ15" s="86">
        <v>-0.41829874505409215</v>
      </c>
      <c r="AR15" s="43" t="s">
        <v>396</v>
      </c>
    </row>
    <row r="16" spans="1:44" x14ac:dyDescent="0.2">
      <c r="A16" s="44" t="s">
        <v>415</v>
      </c>
      <c r="B16" s="45">
        <v>0.63455459999999997</v>
      </c>
      <c r="C16" s="45">
        <v>0.45773229999999998</v>
      </c>
      <c r="D16" s="45">
        <v>0.4563488</v>
      </c>
      <c r="E16" s="45">
        <v>0.61496439999999997</v>
      </c>
      <c r="F16" s="45">
        <v>0.57002160000000002</v>
      </c>
      <c r="G16" s="45">
        <v>0.53399439999999998</v>
      </c>
      <c r="H16" s="45">
        <v>0.58620740000000005</v>
      </c>
      <c r="I16" s="45">
        <v>0.58359799999999995</v>
      </c>
      <c r="J16" s="45">
        <v>0.59750130000000001</v>
      </c>
      <c r="K16" s="45">
        <v>0.56281700000000001</v>
      </c>
      <c r="L16" s="45">
        <v>0.37891920000000001</v>
      </c>
      <c r="M16" s="45">
        <v>0.5004982</v>
      </c>
      <c r="N16" s="45">
        <v>0.56300589999999995</v>
      </c>
      <c r="O16" s="45">
        <v>0.51831340000000004</v>
      </c>
      <c r="P16" s="45">
        <v>0.45340720000000001</v>
      </c>
      <c r="Q16" s="45">
        <v>0.54766760000000003</v>
      </c>
      <c r="R16" s="45">
        <v>0.27858300000000003</v>
      </c>
      <c r="S16" s="45">
        <v>0.60193759999999996</v>
      </c>
      <c r="T16" s="45">
        <v>0.59164280000000002</v>
      </c>
      <c r="U16" s="45">
        <v>0.5307809</v>
      </c>
      <c r="V16" s="45">
        <v>0.49511139999999998</v>
      </c>
      <c r="W16" s="45">
        <v>0.4957164</v>
      </c>
      <c r="X16" s="45">
        <v>0.48998720000000001</v>
      </c>
      <c r="Y16" s="45">
        <v>0.50919829999999999</v>
      </c>
      <c r="Z16" s="45">
        <v>0.4765605</v>
      </c>
      <c r="AA16" s="45">
        <v>0.53512179999999998</v>
      </c>
      <c r="AB16" s="45">
        <v>0.50161239999999996</v>
      </c>
      <c r="AC16" s="45">
        <v>0.52939999999999998</v>
      </c>
      <c r="AD16" s="45">
        <v>0.59074300000000002</v>
      </c>
      <c r="AE16" s="45">
        <v>0.50917990000000002</v>
      </c>
      <c r="AF16" s="45">
        <v>0.5140593</v>
      </c>
      <c r="AG16" s="45">
        <v>0.46896510000000002</v>
      </c>
      <c r="AH16" s="45">
        <v>0.51567589999999996</v>
      </c>
      <c r="AI16" s="45">
        <v>0.60121559999999996</v>
      </c>
      <c r="AJ16" s="45">
        <v>0.52627380000000001</v>
      </c>
      <c r="AK16" s="45">
        <v>0.52338360000000006</v>
      </c>
      <c r="AL16" s="45">
        <v>0</v>
      </c>
      <c r="AM16" s="45">
        <v>0</v>
      </c>
      <c r="AN16" s="45">
        <v>0</v>
      </c>
      <c r="AO16" s="45">
        <v>0</v>
      </c>
      <c r="AP16" s="45">
        <v>-2.7345225437608463E-3</v>
      </c>
      <c r="AQ16" s="86">
        <v>-0.41933213535370345</v>
      </c>
      <c r="AR16" s="43" t="s">
        <v>396</v>
      </c>
    </row>
    <row r="17" spans="1:44" x14ac:dyDescent="0.2">
      <c r="A17" s="43" t="s">
        <v>435</v>
      </c>
      <c r="B17" s="45">
        <v>0.90079929999999997</v>
      </c>
      <c r="C17" s="45">
        <v>0.75487249999999995</v>
      </c>
      <c r="D17" s="45">
        <v>0.73428230000000005</v>
      </c>
      <c r="E17" s="45">
        <v>0.78641810000000001</v>
      </c>
      <c r="F17" s="45">
        <v>0.78294260000000004</v>
      </c>
      <c r="G17" s="45">
        <v>0.75092060000000005</v>
      </c>
      <c r="H17" s="45">
        <v>0.79727349999999997</v>
      </c>
      <c r="I17" s="45">
        <v>0.7334463</v>
      </c>
      <c r="J17" s="45">
        <v>0.81573709999999999</v>
      </c>
      <c r="K17" s="45">
        <v>0.75660740000000004</v>
      </c>
      <c r="L17" s="45">
        <v>0.7481506</v>
      </c>
      <c r="M17" s="45">
        <v>0.76572629999999997</v>
      </c>
      <c r="N17" s="45">
        <v>0.78448209999999996</v>
      </c>
      <c r="O17" s="45">
        <v>0.76050300000000004</v>
      </c>
      <c r="P17" s="45">
        <v>0.77701169999999997</v>
      </c>
      <c r="Q17" s="45">
        <v>0.80786329999999995</v>
      </c>
      <c r="R17" s="45">
        <v>0.80760449999999995</v>
      </c>
      <c r="S17" s="45">
        <v>0.75938410000000001</v>
      </c>
      <c r="T17" s="45">
        <v>0.78502130000000003</v>
      </c>
      <c r="U17" s="45">
        <v>0.73636900000000005</v>
      </c>
      <c r="V17" s="45">
        <v>0.73122710000000002</v>
      </c>
      <c r="W17" s="45">
        <v>0.76492139999999997</v>
      </c>
      <c r="X17" s="45">
        <v>0.75102279999999999</v>
      </c>
      <c r="Y17" s="45">
        <v>0.7777693</v>
      </c>
      <c r="Z17" s="45">
        <v>0.75809930000000003</v>
      </c>
      <c r="AA17" s="45">
        <v>0.76608089999999995</v>
      </c>
      <c r="AB17" s="45">
        <v>0.76143649999999996</v>
      </c>
      <c r="AC17" s="45">
        <v>0.75062499999999999</v>
      </c>
      <c r="AD17" s="45">
        <v>0.77351020000000004</v>
      </c>
      <c r="AE17" s="45">
        <v>0.79229090000000002</v>
      </c>
      <c r="AF17" s="45">
        <v>0.435004</v>
      </c>
      <c r="AG17" s="45">
        <v>0.65684640000000005</v>
      </c>
      <c r="AH17" s="45">
        <v>0.7572238</v>
      </c>
      <c r="AI17" s="45">
        <v>0.74387040000000004</v>
      </c>
      <c r="AJ17" s="45">
        <v>0.78692910000000005</v>
      </c>
      <c r="AK17" s="45">
        <v>0.75780422352941157</v>
      </c>
      <c r="AL17" s="45">
        <v>0</v>
      </c>
      <c r="AM17" s="45">
        <v>0</v>
      </c>
      <c r="AN17" s="45">
        <v>0</v>
      </c>
      <c r="AO17" s="45">
        <v>0</v>
      </c>
      <c r="AP17" s="45">
        <v>-2.3707995265414988E-2</v>
      </c>
      <c r="AQ17" s="86">
        <v>-0.43740087323880456</v>
      </c>
      <c r="AR17" s="43" t="s">
        <v>396</v>
      </c>
    </row>
    <row r="18" spans="1:44" x14ac:dyDescent="0.2">
      <c r="A18" s="44" t="s">
        <v>431</v>
      </c>
      <c r="B18" s="45">
        <v>0.87016190000000004</v>
      </c>
      <c r="C18" s="45">
        <v>0.68179619999999996</v>
      </c>
      <c r="D18" s="45">
        <v>0.72500940000000003</v>
      </c>
      <c r="E18" s="45">
        <v>0.78059520000000004</v>
      </c>
      <c r="F18" s="45">
        <v>0.75311910000000004</v>
      </c>
      <c r="G18" s="45">
        <v>0.69958019999999999</v>
      </c>
      <c r="H18" s="45">
        <v>0.68914730000000002</v>
      </c>
      <c r="I18" s="45">
        <v>0.52714000000000005</v>
      </c>
      <c r="J18" s="45">
        <v>0.66779350000000004</v>
      </c>
      <c r="K18" s="45">
        <v>0.76859180000000005</v>
      </c>
      <c r="L18" s="45">
        <v>0.66559729999999995</v>
      </c>
      <c r="M18" s="45">
        <v>0.64678049999999998</v>
      </c>
      <c r="N18" s="45">
        <v>0.65503929999999999</v>
      </c>
      <c r="O18" s="45">
        <v>0.73828499999999997</v>
      </c>
      <c r="P18" s="45">
        <v>0.74166410000000005</v>
      </c>
      <c r="Q18" s="45">
        <v>0.66373890000000002</v>
      </c>
      <c r="R18" s="45">
        <v>0.56035869999999999</v>
      </c>
      <c r="S18" s="45">
        <v>0.73335939999999999</v>
      </c>
      <c r="T18" s="45">
        <v>0.77231660000000002</v>
      </c>
      <c r="U18" s="45">
        <v>0.67234130000000003</v>
      </c>
      <c r="V18" s="45">
        <v>0.75154940000000003</v>
      </c>
      <c r="W18" s="45">
        <v>0.74806349999999999</v>
      </c>
      <c r="X18" s="45">
        <v>0.71872800000000003</v>
      </c>
      <c r="Y18" s="45">
        <v>0.69875690000000001</v>
      </c>
      <c r="Z18" s="45">
        <v>0.68442139999999996</v>
      </c>
      <c r="AA18" s="45">
        <v>0.75083080000000002</v>
      </c>
      <c r="AB18" s="45">
        <v>0.74037759999999997</v>
      </c>
      <c r="AC18" s="45">
        <v>0.76352819999999999</v>
      </c>
      <c r="AD18" s="45">
        <v>0.6942644</v>
      </c>
      <c r="AE18" s="45">
        <v>0.76282810000000001</v>
      </c>
      <c r="AF18" s="45">
        <v>0.71523049999999999</v>
      </c>
      <c r="AG18" s="45">
        <v>0.69653129999999996</v>
      </c>
      <c r="AH18" s="45">
        <v>0.66674149999999999</v>
      </c>
      <c r="AI18" s="45">
        <v>0.69617830000000003</v>
      </c>
      <c r="AJ18" s="45">
        <v>0.70534909999999995</v>
      </c>
      <c r="AK18" s="45">
        <v>0.70883663529411767</v>
      </c>
      <c r="AL18" s="45">
        <v>0</v>
      </c>
      <c r="AM18" s="45">
        <v>0</v>
      </c>
      <c r="AN18" s="45">
        <v>0</v>
      </c>
      <c r="AO18" s="45">
        <v>0</v>
      </c>
      <c r="AP18" s="45">
        <v>2.9473801449783859E-3</v>
      </c>
      <c r="AQ18" s="86">
        <v>-0.40974392891270583</v>
      </c>
      <c r="AR18" s="43" t="s">
        <v>396</v>
      </c>
    </row>
    <row r="19" spans="1:44" x14ac:dyDescent="0.2">
      <c r="A19" s="43" t="s">
        <v>409</v>
      </c>
      <c r="B19" s="45">
        <v>0.59648049999999997</v>
      </c>
      <c r="C19" s="45">
        <v>0.59761370000000003</v>
      </c>
      <c r="D19" s="45">
        <v>0.64539270000000004</v>
      </c>
      <c r="E19" s="45">
        <v>0.66352239999999996</v>
      </c>
      <c r="F19" s="45">
        <v>0.62774779999999997</v>
      </c>
      <c r="G19" s="45">
        <v>0.6053153</v>
      </c>
      <c r="H19" s="45">
        <v>0.61316320000000002</v>
      </c>
      <c r="I19" s="45">
        <v>0.63594709999999999</v>
      </c>
      <c r="J19" s="45">
        <v>0.72587440000000003</v>
      </c>
      <c r="K19" s="45">
        <v>0.61479450000000002</v>
      </c>
      <c r="L19" s="45">
        <v>0.77253919999999998</v>
      </c>
      <c r="M19" s="45">
        <v>0.63864240000000005</v>
      </c>
      <c r="N19" s="45">
        <v>0.84320490000000003</v>
      </c>
      <c r="O19" s="45">
        <v>0.63223510000000005</v>
      </c>
      <c r="P19" s="45">
        <v>0.63818399999999997</v>
      </c>
      <c r="Q19" s="45">
        <v>0.65437250000000002</v>
      </c>
      <c r="R19" s="45">
        <v>0.72228519999999996</v>
      </c>
      <c r="S19" s="45">
        <v>0.63825989999999999</v>
      </c>
      <c r="T19" s="45">
        <v>0.78360870000000005</v>
      </c>
      <c r="U19" s="45">
        <v>0.56778039999999996</v>
      </c>
      <c r="V19" s="45">
        <v>0.66485490000000003</v>
      </c>
      <c r="W19" s="45">
        <v>0.68568079999999998</v>
      </c>
      <c r="X19" s="45">
        <v>0.58637399999999995</v>
      </c>
      <c r="Y19" s="45">
        <v>0.78527729999999996</v>
      </c>
      <c r="Z19" s="45">
        <v>0.64877560000000001</v>
      </c>
      <c r="AA19" s="45">
        <v>0.63076560000000004</v>
      </c>
      <c r="AB19" s="45">
        <v>0.75626850000000001</v>
      </c>
      <c r="AC19" s="45">
        <v>0.66889469999999995</v>
      </c>
      <c r="AD19" s="45">
        <v>0.6475109</v>
      </c>
      <c r="AE19" s="45">
        <v>0.70433639999999997</v>
      </c>
      <c r="AF19" s="45">
        <v>0.41682130000000001</v>
      </c>
      <c r="AG19" s="45">
        <v>0.54768419999999995</v>
      </c>
      <c r="AH19" s="45">
        <v>0.57055169999999999</v>
      </c>
      <c r="AI19" s="45">
        <v>0.6751511</v>
      </c>
      <c r="AJ19" s="45">
        <v>0.67269730000000005</v>
      </c>
      <c r="AK19" s="45">
        <v>0.65311502647058817</v>
      </c>
      <c r="AL19" s="45">
        <v>0.31425999999999998</v>
      </c>
      <c r="AM19" s="45">
        <v>0.115</v>
      </c>
      <c r="AN19" s="45">
        <v>9.6250000000000002E-2</v>
      </c>
      <c r="AO19" s="45">
        <v>0.17516999999999999</v>
      </c>
      <c r="AP19" s="45">
        <v>-1.6989278177275888E-2</v>
      </c>
      <c r="AQ19" s="86">
        <v>-0.42921750751456827</v>
      </c>
      <c r="AR19" s="43" t="s">
        <v>396</v>
      </c>
    </row>
    <row r="20" spans="1:44" x14ac:dyDescent="0.2">
      <c r="A20" s="43" t="s">
        <v>402</v>
      </c>
      <c r="B20" s="45">
        <v>0.60391879999999998</v>
      </c>
      <c r="C20" s="45">
        <v>0.60888109999999995</v>
      </c>
      <c r="D20" s="45">
        <v>0.72039070000000005</v>
      </c>
      <c r="E20" s="45">
        <v>0.61201119999999998</v>
      </c>
      <c r="F20" s="45">
        <v>0.73174090000000003</v>
      </c>
      <c r="G20" s="45">
        <v>0.51715549999999999</v>
      </c>
      <c r="H20" s="45">
        <v>0.65894739999999996</v>
      </c>
      <c r="I20" s="45">
        <v>0.43864999999999998</v>
      </c>
      <c r="J20" s="45">
        <v>0.69931239999999995</v>
      </c>
      <c r="K20" s="45">
        <v>0.58667159999999996</v>
      </c>
      <c r="L20" s="45">
        <v>0.64600599999999997</v>
      </c>
      <c r="M20" s="45">
        <v>0.52168490000000001</v>
      </c>
      <c r="N20" s="45">
        <v>0.5761484</v>
      </c>
      <c r="O20" s="45">
        <v>0.62084629999999996</v>
      </c>
      <c r="P20" s="45">
        <v>0.6201662</v>
      </c>
      <c r="Q20" s="45">
        <v>0.61212820000000001</v>
      </c>
      <c r="R20" s="45">
        <v>0.55362449999999996</v>
      </c>
      <c r="S20" s="45">
        <v>0.66690320000000003</v>
      </c>
      <c r="T20" s="45">
        <v>0.73457890000000003</v>
      </c>
      <c r="U20" s="45">
        <v>0.59510320000000005</v>
      </c>
      <c r="V20" s="45">
        <v>0.69978450000000003</v>
      </c>
      <c r="W20" s="45">
        <v>0.69421330000000003</v>
      </c>
      <c r="X20" s="45">
        <v>0.66612329999999997</v>
      </c>
      <c r="Y20" s="45">
        <v>0.64607130000000002</v>
      </c>
      <c r="Z20" s="45">
        <v>0.46049180000000001</v>
      </c>
      <c r="AA20" s="45">
        <v>0.62049430000000005</v>
      </c>
      <c r="AB20" s="45">
        <v>0.66542250000000003</v>
      </c>
      <c r="AC20" s="45">
        <v>0.62790599999999996</v>
      </c>
      <c r="AD20" s="45">
        <v>0.66732820000000004</v>
      </c>
      <c r="AE20" s="45">
        <v>0.55013630000000002</v>
      </c>
      <c r="AF20" s="45">
        <v>0.57229560000000002</v>
      </c>
      <c r="AG20" s="45">
        <v>0.46465309999999999</v>
      </c>
      <c r="AH20" s="45">
        <v>0.52380510000000002</v>
      </c>
      <c r="AI20" s="45">
        <v>0.64876679999999998</v>
      </c>
      <c r="AJ20" s="45">
        <v>0.67054990000000003</v>
      </c>
      <c r="AK20" s="45">
        <v>0.61271651470588251</v>
      </c>
      <c r="AL20" s="45">
        <v>0.125</v>
      </c>
      <c r="AM20" s="45">
        <v>9.5233333333333295E-2</v>
      </c>
      <c r="AN20" s="45">
        <v>0.10935</v>
      </c>
      <c r="AO20" s="45">
        <v>0.10986111111111101</v>
      </c>
      <c r="AP20" s="45">
        <v>-5.0830215130145934E-2</v>
      </c>
      <c r="AQ20" s="86">
        <v>-0.45515469400094821</v>
      </c>
      <c r="AR20" s="43" t="s">
        <v>396</v>
      </c>
    </row>
    <row r="21" spans="1:44" ht="15.75" customHeight="1" x14ac:dyDescent="0.2">
      <c r="A21" s="44" t="s">
        <v>410</v>
      </c>
      <c r="B21" s="45">
        <v>0.77243819999999996</v>
      </c>
      <c r="C21" s="45">
        <v>0.35678850000000001</v>
      </c>
      <c r="D21" s="45">
        <v>0.567936</v>
      </c>
      <c r="E21" s="45">
        <v>0.65439290000000006</v>
      </c>
      <c r="F21" s="45">
        <v>0.44610119999999998</v>
      </c>
      <c r="G21" s="45">
        <v>0.48677500000000001</v>
      </c>
      <c r="H21" s="45">
        <v>0.73021049999999998</v>
      </c>
      <c r="I21" s="45">
        <v>0.80763949999999995</v>
      </c>
      <c r="J21" s="45">
        <v>0.72942200000000001</v>
      </c>
      <c r="K21" s="45">
        <v>0.65541879999999997</v>
      </c>
      <c r="L21" s="45">
        <v>0.72423959999999998</v>
      </c>
      <c r="M21" s="45">
        <v>0.45025379999999998</v>
      </c>
      <c r="N21" s="45">
        <v>0.56751450000000003</v>
      </c>
      <c r="O21" s="45">
        <v>0.4498897</v>
      </c>
      <c r="P21" s="45">
        <v>0.35718109999999997</v>
      </c>
      <c r="Q21" s="45">
        <v>0.72419880000000003</v>
      </c>
      <c r="R21" s="45">
        <v>0.69833120000000004</v>
      </c>
      <c r="S21" s="45">
        <v>0.72452099999999997</v>
      </c>
      <c r="T21" s="45">
        <v>0.55995039999999996</v>
      </c>
      <c r="U21" s="45">
        <v>0.72610870000000005</v>
      </c>
      <c r="V21" s="45">
        <v>0.66981429999999997</v>
      </c>
      <c r="W21" s="45">
        <v>0.60808870000000004</v>
      </c>
      <c r="X21" s="45">
        <v>0.66144499999999995</v>
      </c>
      <c r="Y21" s="45">
        <v>0.79982299999999995</v>
      </c>
      <c r="Z21" s="45">
        <v>0.53299430000000003</v>
      </c>
      <c r="AA21" s="45">
        <v>0.58793989999999996</v>
      </c>
      <c r="AB21" s="45">
        <v>0.58985920000000003</v>
      </c>
      <c r="AC21" s="45">
        <v>0.62071399999999999</v>
      </c>
      <c r="AD21" s="45">
        <v>0.67019490000000004</v>
      </c>
      <c r="AE21" s="45">
        <v>0.59794740000000002</v>
      </c>
      <c r="AF21" s="45">
        <v>0.72917710000000002</v>
      </c>
      <c r="AG21" s="45">
        <v>0.57393720000000004</v>
      </c>
      <c r="AH21" s="45">
        <v>0.65148819999999996</v>
      </c>
      <c r="AI21" s="45">
        <v>0.81271979999999999</v>
      </c>
      <c r="AJ21" s="45">
        <v>0.73372389999999998</v>
      </c>
      <c r="AK21" s="45">
        <v>0.62633689411764681</v>
      </c>
      <c r="AL21" s="45">
        <v>0.10416250000000001</v>
      </c>
      <c r="AM21" s="45">
        <v>0.14582500000000001</v>
      </c>
      <c r="AN21" s="45">
        <v>6.2787499999999996E-2</v>
      </c>
      <c r="AO21" s="45">
        <v>0.10425833333333299</v>
      </c>
      <c r="AP21" s="45">
        <v>-9.2248022692372741E-2</v>
      </c>
      <c r="AQ21" s="86">
        <v>-0.48216938698988299</v>
      </c>
      <c r="AR21" s="43" t="s">
        <v>396</v>
      </c>
    </row>
    <row r="22" spans="1:44" ht="15.75" customHeight="1" x14ac:dyDescent="0.2">
      <c r="A22" s="44" t="s">
        <v>416</v>
      </c>
      <c r="B22" s="45">
        <v>0.6749851</v>
      </c>
      <c r="C22" s="45">
        <v>0.5056718</v>
      </c>
      <c r="D22" s="45">
        <v>0.49464279999999999</v>
      </c>
      <c r="E22" s="45">
        <v>0.56124569999999996</v>
      </c>
      <c r="F22" s="45">
        <v>0.47927799999999998</v>
      </c>
      <c r="G22" s="45">
        <v>0.58885829999999995</v>
      </c>
      <c r="H22" s="45">
        <v>0.57327919999999999</v>
      </c>
      <c r="I22" s="45">
        <v>0.49225069999999999</v>
      </c>
      <c r="J22" s="45">
        <v>0.52035659999999995</v>
      </c>
      <c r="K22" s="45">
        <v>0.60167459999999995</v>
      </c>
      <c r="L22" s="45">
        <v>0.4780372</v>
      </c>
      <c r="M22" s="45">
        <v>0.5317037</v>
      </c>
      <c r="N22" s="45">
        <v>0.58272999999999997</v>
      </c>
      <c r="O22" s="45">
        <v>0.56471000000000005</v>
      </c>
      <c r="P22" s="45">
        <v>0.54012709999999997</v>
      </c>
      <c r="Q22" s="45">
        <v>0.4814428</v>
      </c>
      <c r="R22" s="45">
        <v>0.4485806</v>
      </c>
      <c r="S22" s="45">
        <v>0.50204859999999996</v>
      </c>
      <c r="T22" s="45">
        <v>0.51599379999999995</v>
      </c>
      <c r="U22" s="45">
        <v>0.5685057</v>
      </c>
      <c r="V22" s="45">
        <v>0.51832730000000005</v>
      </c>
      <c r="W22" s="45">
        <v>0.51846170000000003</v>
      </c>
      <c r="X22" s="45">
        <v>0.53654219999999997</v>
      </c>
      <c r="Y22" s="45">
        <v>0.55665949999999997</v>
      </c>
      <c r="Z22" s="45">
        <v>0.68776000000000004</v>
      </c>
      <c r="AA22" s="45">
        <v>0.58859119999999998</v>
      </c>
      <c r="AB22" s="45">
        <v>0.46229130000000002</v>
      </c>
      <c r="AC22" s="45">
        <v>0.49745610000000001</v>
      </c>
      <c r="AD22" s="45">
        <v>0.53049190000000002</v>
      </c>
      <c r="AE22" s="45">
        <v>0.77984140000000002</v>
      </c>
      <c r="AF22" s="45">
        <v>0.592117</v>
      </c>
      <c r="AG22" s="45">
        <v>0.45673130000000001</v>
      </c>
      <c r="AH22" s="45">
        <v>0.5388638</v>
      </c>
      <c r="AI22" s="45">
        <v>0.5545793</v>
      </c>
      <c r="AJ22" s="45">
        <v>0.52327500000000005</v>
      </c>
      <c r="AK22" s="45">
        <v>0.54484812647058811</v>
      </c>
      <c r="AL22" s="45">
        <v>0</v>
      </c>
      <c r="AM22" s="45">
        <v>0</v>
      </c>
      <c r="AN22" s="45">
        <v>0</v>
      </c>
      <c r="AO22" s="45">
        <v>0</v>
      </c>
      <c r="AP22" s="45">
        <v>2.0288596138238062E-2</v>
      </c>
      <c r="AQ22" s="86">
        <v>-0.35989219782166981</v>
      </c>
      <c r="AR22" s="43" t="s">
        <v>396</v>
      </c>
    </row>
    <row r="23" spans="1:44" ht="15.75" customHeight="1" x14ac:dyDescent="0.2">
      <c r="A23" s="43" t="s">
        <v>407</v>
      </c>
      <c r="B23" s="45">
        <v>0</v>
      </c>
      <c r="C23" s="45">
        <v>0.64525509999999997</v>
      </c>
      <c r="D23" s="45">
        <v>0.64075230000000005</v>
      </c>
      <c r="E23" s="45">
        <v>0.65358550000000004</v>
      </c>
      <c r="F23" s="45">
        <v>0.65499010000000002</v>
      </c>
      <c r="G23" s="45">
        <v>0.63301450000000004</v>
      </c>
      <c r="H23" s="45">
        <v>0.72294919999999996</v>
      </c>
      <c r="I23" s="45">
        <v>0.63437109999999997</v>
      </c>
      <c r="J23" s="45">
        <v>0.72010569999999996</v>
      </c>
      <c r="K23" s="45">
        <v>0.77751320000000002</v>
      </c>
      <c r="L23" s="45">
        <v>0.66846539999999999</v>
      </c>
      <c r="M23" s="45">
        <v>0.66376829999999998</v>
      </c>
      <c r="N23" s="45">
        <v>0.55784060000000002</v>
      </c>
      <c r="O23" s="45">
        <v>0.58647419999999995</v>
      </c>
      <c r="P23" s="45">
        <v>0.65985879999999997</v>
      </c>
      <c r="Q23" s="45">
        <v>0.68175940000000002</v>
      </c>
      <c r="R23" s="45">
        <v>0.69404589999999999</v>
      </c>
      <c r="S23" s="45">
        <v>0.60507540000000004</v>
      </c>
      <c r="T23" s="45">
        <v>0.64468320000000001</v>
      </c>
      <c r="U23" s="45">
        <v>0.62396629999999997</v>
      </c>
      <c r="V23" s="45">
        <v>0.5974429</v>
      </c>
      <c r="W23" s="45">
        <v>0.59653449999999997</v>
      </c>
      <c r="X23" s="45">
        <v>0.62376920000000002</v>
      </c>
      <c r="Y23" s="45">
        <v>0.67376670000000005</v>
      </c>
      <c r="Z23" s="45">
        <v>0.77925990000000001</v>
      </c>
      <c r="AA23" s="45">
        <v>0.59669119999999998</v>
      </c>
      <c r="AB23" s="45">
        <v>0.58448029999999995</v>
      </c>
      <c r="AC23" s="45">
        <v>0.56894169999999999</v>
      </c>
      <c r="AD23" s="45">
        <v>0.67780929999999995</v>
      </c>
      <c r="AE23" s="45">
        <v>0.74511079999999996</v>
      </c>
      <c r="AF23" s="45">
        <v>0.72356670000000001</v>
      </c>
      <c r="AG23" s="45">
        <v>0.6222974</v>
      </c>
      <c r="AH23" s="45">
        <v>0.61513620000000002</v>
      </c>
      <c r="AI23" s="45">
        <v>0.68317419999999995</v>
      </c>
      <c r="AJ23" s="45">
        <v>0.65195959999999997</v>
      </c>
      <c r="AK23" s="45">
        <v>0.63401338823529396</v>
      </c>
      <c r="AL23" s="45">
        <v>0</v>
      </c>
      <c r="AM23" s="45">
        <v>0</v>
      </c>
      <c r="AN23" s="45">
        <v>0</v>
      </c>
      <c r="AO23" s="45">
        <v>0</v>
      </c>
      <c r="AP23" s="45">
        <v>-1.5758600715106232E-2</v>
      </c>
      <c r="AQ23" s="86">
        <v>-0.39231742277876036</v>
      </c>
      <c r="AR23" s="43" t="s">
        <v>396</v>
      </c>
    </row>
    <row r="24" spans="1:44" ht="15.75" customHeight="1" x14ac:dyDescent="0.2">
      <c r="A24" s="44" t="s">
        <v>428</v>
      </c>
      <c r="B24" s="45">
        <v>0.76015630000000001</v>
      </c>
      <c r="C24" s="45">
        <v>0.52676650000000003</v>
      </c>
      <c r="D24" s="45">
        <v>0.5500893</v>
      </c>
      <c r="E24" s="45">
        <v>0.61548650000000005</v>
      </c>
      <c r="F24" s="45">
        <v>0.29540519999999998</v>
      </c>
      <c r="G24" s="45">
        <v>0.36428939999999999</v>
      </c>
      <c r="H24" s="45">
        <v>0.48977769999999998</v>
      </c>
      <c r="I24" s="45">
        <v>0.500556</v>
      </c>
      <c r="J24" s="45">
        <v>0.59871410000000003</v>
      </c>
      <c r="K24" s="45">
        <v>0.39325100000000002</v>
      </c>
      <c r="L24" s="45">
        <v>0.37975209999999998</v>
      </c>
      <c r="M24" s="45">
        <v>0.35965009999999997</v>
      </c>
      <c r="N24" s="45">
        <v>0.54603500000000005</v>
      </c>
      <c r="O24" s="45">
        <v>0.51752849999999995</v>
      </c>
      <c r="P24" s="45">
        <v>0.68162120000000004</v>
      </c>
      <c r="Q24" s="45">
        <v>0.53972350000000002</v>
      </c>
      <c r="R24" s="45">
        <v>0.56088519999999997</v>
      </c>
      <c r="S24" s="45">
        <v>0.47791729999999999</v>
      </c>
      <c r="T24" s="45">
        <v>0.48741770000000001</v>
      </c>
      <c r="U24" s="45">
        <v>0.59182860000000004</v>
      </c>
      <c r="V24" s="45">
        <v>0.54371579999999997</v>
      </c>
      <c r="W24" s="45">
        <v>0.59520649999999997</v>
      </c>
      <c r="X24" s="45">
        <v>0.56028710000000004</v>
      </c>
      <c r="Y24" s="45">
        <v>0.56294549999999999</v>
      </c>
      <c r="Z24" s="45">
        <v>0.53810639999999998</v>
      </c>
      <c r="AA24" s="45">
        <v>0.56781890000000002</v>
      </c>
      <c r="AB24" s="45">
        <v>0.3400165</v>
      </c>
      <c r="AC24" s="45">
        <v>0.4616421</v>
      </c>
      <c r="AD24" s="45">
        <v>0.58005680000000004</v>
      </c>
      <c r="AE24" s="45">
        <v>0.56258839999999999</v>
      </c>
      <c r="AF24" s="45">
        <v>0.37355579999999999</v>
      </c>
      <c r="AG24" s="45">
        <v>0.27328400000000003</v>
      </c>
      <c r="AH24" s="45">
        <v>0.57595419999999997</v>
      </c>
      <c r="AI24" s="45">
        <v>0.73068149999999998</v>
      </c>
      <c r="AJ24" s="45">
        <v>0.5846867</v>
      </c>
      <c r="AK24" s="45">
        <v>0.51478560882352931</v>
      </c>
      <c r="AL24" s="45">
        <v>7.7399999999999997E-2</v>
      </c>
      <c r="AM24" s="45">
        <v>0</v>
      </c>
      <c r="AN24" s="45">
        <v>3.2550000000000003E-2</v>
      </c>
      <c r="AO24" s="45">
        <v>0</v>
      </c>
      <c r="AP24" s="45">
        <v>-6.5084020856034167E-2</v>
      </c>
      <c r="AQ24" s="86">
        <v>-0.43934387923300933</v>
      </c>
      <c r="AR24" s="43" t="s">
        <v>396</v>
      </c>
    </row>
    <row r="25" spans="1:44" ht="15.75" customHeight="1" x14ac:dyDescent="0.2">
      <c r="A25" s="44" t="s">
        <v>430</v>
      </c>
      <c r="B25" s="45">
        <v>0.71257099999999995</v>
      </c>
      <c r="C25" s="45">
        <v>0.34352280000000002</v>
      </c>
      <c r="D25" s="45">
        <v>0.4693174</v>
      </c>
      <c r="E25" s="45">
        <v>0.47459420000000002</v>
      </c>
      <c r="F25" s="45">
        <v>0.36031190000000002</v>
      </c>
      <c r="G25" s="45">
        <v>0.51493060000000002</v>
      </c>
      <c r="H25" s="45">
        <v>0.53529720000000003</v>
      </c>
      <c r="I25" s="45">
        <v>0.45380720000000002</v>
      </c>
      <c r="J25" s="45">
        <v>0.56694199999999995</v>
      </c>
      <c r="K25" s="45">
        <v>0.42335630000000002</v>
      </c>
      <c r="L25" s="45">
        <v>0.53667220000000004</v>
      </c>
      <c r="M25" s="45">
        <v>0.50929919999999995</v>
      </c>
      <c r="N25" s="45">
        <v>0.70162679999999999</v>
      </c>
      <c r="O25" s="45">
        <v>0.61974430000000003</v>
      </c>
      <c r="P25" s="45">
        <v>0.41537089999999999</v>
      </c>
      <c r="Q25" s="45">
        <v>0.39767940000000002</v>
      </c>
      <c r="R25" s="45">
        <v>0.45060030000000001</v>
      </c>
      <c r="S25" s="45">
        <v>0.41212539999999998</v>
      </c>
      <c r="T25" s="45">
        <v>0.62591790000000003</v>
      </c>
      <c r="U25" s="45">
        <v>0.52962980000000004</v>
      </c>
      <c r="V25" s="45">
        <v>0.40240120000000001</v>
      </c>
      <c r="W25" s="45">
        <v>0.59579680000000002</v>
      </c>
      <c r="X25" s="45">
        <v>0.53625860000000003</v>
      </c>
      <c r="Y25" s="45">
        <v>0.62063869999999999</v>
      </c>
      <c r="Z25" s="45">
        <v>0.44923489999999999</v>
      </c>
      <c r="AA25" s="45">
        <v>0.48859989999999998</v>
      </c>
      <c r="AB25" s="45">
        <v>0.52774710000000002</v>
      </c>
      <c r="AC25" s="45">
        <v>0.34311550000000002</v>
      </c>
      <c r="AD25" s="45">
        <v>0.48854259999999999</v>
      </c>
      <c r="AE25" s="45">
        <v>0.53278150000000002</v>
      </c>
      <c r="AF25" s="45">
        <v>0.1094604</v>
      </c>
      <c r="AG25" s="45">
        <v>0.2888944</v>
      </c>
      <c r="AH25" s="45">
        <v>0.35003260000000003</v>
      </c>
      <c r="AI25" s="45">
        <v>0.7318036</v>
      </c>
      <c r="AJ25" s="45">
        <v>0.53206100000000001</v>
      </c>
      <c r="AK25" s="45">
        <v>0.48584190000000005</v>
      </c>
      <c r="AL25" s="45">
        <v>0</v>
      </c>
      <c r="AM25" s="45">
        <v>0</v>
      </c>
      <c r="AN25" s="45">
        <v>0</v>
      </c>
      <c r="AO25" s="45">
        <v>0</v>
      </c>
      <c r="AP25" s="45">
        <v>-4.4193125187727299E-2</v>
      </c>
      <c r="AQ25" s="86">
        <v>-0.38844672824539644</v>
      </c>
      <c r="AR25" s="43" t="s">
        <v>396</v>
      </c>
    </row>
    <row r="26" spans="1:44" ht="15.75" customHeight="1" x14ac:dyDescent="0.2">
      <c r="A26" s="43" t="s">
        <v>397</v>
      </c>
      <c r="B26" s="45">
        <v>0.61050870000000002</v>
      </c>
      <c r="C26" s="45">
        <v>0.52816180000000001</v>
      </c>
      <c r="D26" s="45">
        <v>0.5655192</v>
      </c>
      <c r="E26" s="45">
        <v>0.5811636</v>
      </c>
      <c r="F26" s="45">
        <v>0.53429729999999998</v>
      </c>
      <c r="G26" s="45">
        <v>0.58473600000000003</v>
      </c>
      <c r="H26" s="45">
        <v>0.52766440000000003</v>
      </c>
      <c r="I26" s="45">
        <v>0.48865930000000002</v>
      </c>
      <c r="J26" s="45">
        <v>0.54642190000000002</v>
      </c>
      <c r="K26" s="45">
        <v>0.55024269999999997</v>
      </c>
      <c r="L26" s="45">
        <v>0.48939939999999998</v>
      </c>
      <c r="M26" s="45">
        <v>0.54228129999999997</v>
      </c>
      <c r="N26" s="45">
        <v>0.6229403</v>
      </c>
      <c r="O26" s="45">
        <v>0.58881539999999999</v>
      </c>
      <c r="P26" s="45">
        <v>0.56435469999999999</v>
      </c>
      <c r="Q26" s="45">
        <v>0.4427527</v>
      </c>
      <c r="R26" s="45">
        <v>0.5013225</v>
      </c>
      <c r="S26" s="45">
        <v>0.53473040000000005</v>
      </c>
      <c r="T26" s="45">
        <v>0.61163420000000002</v>
      </c>
      <c r="U26" s="45">
        <v>0.57480419999999999</v>
      </c>
      <c r="V26" s="45">
        <v>0.59027450000000004</v>
      </c>
      <c r="W26" s="45">
        <v>0.59107270000000001</v>
      </c>
      <c r="X26" s="45">
        <v>0.58214290000000002</v>
      </c>
      <c r="Y26" s="45">
        <v>0.55234620000000001</v>
      </c>
      <c r="Z26" s="45">
        <v>0.77971769999999996</v>
      </c>
      <c r="AA26" s="45">
        <v>0.60577879999999995</v>
      </c>
      <c r="AB26" s="45">
        <v>0.52579379999999998</v>
      </c>
      <c r="AC26" s="45">
        <v>0.54511790000000004</v>
      </c>
      <c r="AD26" s="45">
        <v>0.63172569999999995</v>
      </c>
      <c r="AE26" s="45">
        <v>0.64325500000000002</v>
      </c>
      <c r="AF26" s="45">
        <v>0.58050659999999998</v>
      </c>
      <c r="AG26" s="45">
        <v>0.55390819999999996</v>
      </c>
      <c r="AH26" s="45">
        <v>0.55773039999999996</v>
      </c>
      <c r="AI26" s="45">
        <v>0.58396029999999999</v>
      </c>
      <c r="AJ26" s="45">
        <v>0.55162809999999995</v>
      </c>
      <c r="AK26" s="45">
        <v>0.56805119705882356</v>
      </c>
      <c r="AL26" s="45">
        <v>0</v>
      </c>
      <c r="AM26" s="45">
        <v>0</v>
      </c>
      <c r="AN26" s="45">
        <v>0</v>
      </c>
      <c r="AO26" s="45">
        <v>0</v>
      </c>
      <c r="AP26" s="45">
        <v>1.518985594768741E-2</v>
      </c>
      <c r="AQ26" s="86">
        <v>-0.32192809488736229</v>
      </c>
      <c r="AR26" s="43" t="s">
        <v>396</v>
      </c>
    </row>
    <row r="27" spans="1:44" ht="15.75" customHeight="1" x14ac:dyDescent="0.2">
      <c r="A27" s="43" t="s">
        <v>434</v>
      </c>
      <c r="B27" s="45">
        <v>0.78089889999999995</v>
      </c>
      <c r="C27" s="45">
        <v>0.53472710000000001</v>
      </c>
      <c r="D27" s="45">
        <v>0.58903329999999998</v>
      </c>
      <c r="E27" s="45">
        <v>0.71653630000000001</v>
      </c>
      <c r="F27" s="45">
        <v>0.68215780000000004</v>
      </c>
      <c r="G27" s="45">
        <v>0.75624910000000001</v>
      </c>
      <c r="H27" s="45">
        <v>0.76031280000000001</v>
      </c>
      <c r="I27" s="45">
        <v>0.81493599999999999</v>
      </c>
      <c r="J27" s="45">
        <v>0.56311739999999999</v>
      </c>
      <c r="K27" s="45">
        <v>0.75439869999999998</v>
      </c>
      <c r="L27" s="45">
        <v>0.8330767</v>
      </c>
      <c r="M27" s="45">
        <v>0.70791579999999998</v>
      </c>
      <c r="N27" s="45">
        <v>0.81867540000000005</v>
      </c>
      <c r="O27" s="45">
        <v>0.60917619999999995</v>
      </c>
      <c r="P27" s="45">
        <v>0.23468839999999999</v>
      </c>
      <c r="Q27" s="45">
        <v>0.15001780000000001</v>
      </c>
      <c r="R27" s="45">
        <v>0.725356</v>
      </c>
      <c r="S27" s="45">
        <v>0.80050980000000005</v>
      </c>
      <c r="T27" s="45">
        <v>0.75760320000000003</v>
      </c>
      <c r="U27" s="45">
        <v>0.79672960000000004</v>
      </c>
      <c r="V27" s="45">
        <v>0.63138179999999999</v>
      </c>
      <c r="W27" s="45">
        <v>0.66098500000000004</v>
      </c>
      <c r="X27" s="45">
        <v>0.65343589999999996</v>
      </c>
      <c r="Y27" s="45">
        <v>0.71081159999999999</v>
      </c>
      <c r="Z27" s="45">
        <v>0.49951869999999998</v>
      </c>
      <c r="AA27" s="45">
        <v>0.68845120000000004</v>
      </c>
      <c r="AB27" s="45">
        <v>0.54597549999999995</v>
      </c>
      <c r="AC27" s="45">
        <v>0.77184120000000001</v>
      </c>
      <c r="AD27" s="45">
        <v>0.74149889999999996</v>
      </c>
      <c r="AE27" s="45">
        <v>0.66207939999999998</v>
      </c>
      <c r="AF27" s="45">
        <v>0.60544880000000001</v>
      </c>
      <c r="AG27" s="45">
        <v>0.69229339999999995</v>
      </c>
      <c r="AH27" s="45">
        <v>0.7393748</v>
      </c>
      <c r="AI27" s="45">
        <v>0.96571359999999995</v>
      </c>
      <c r="AJ27" s="45">
        <v>0.73257609999999995</v>
      </c>
      <c r="AK27" s="45">
        <v>0.67514488529411776</v>
      </c>
      <c r="AL27" s="45">
        <v>0.12291249999999999</v>
      </c>
      <c r="AM27" s="45">
        <v>0.28452499999999997</v>
      </c>
      <c r="AN27" s="45">
        <v>0.23252500000000001</v>
      </c>
      <c r="AO27" s="45">
        <v>0.21332083333333299</v>
      </c>
      <c r="AP27" s="45">
        <v>-4.863283990371528E-2</v>
      </c>
      <c r="AQ27" s="86">
        <v>-0.37635066649712728</v>
      </c>
      <c r="AR27" s="43" t="s">
        <v>396</v>
      </c>
    </row>
    <row r="28" spans="1:44" ht="15.75" customHeight="1" x14ac:dyDescent="0.2">
      <c r="A28" s="44" t="s">
        <v>422</v>
      </c>
      <c r="B28" s="45">
        <v>0.62901960000000001</v>
      </c>
      <c r="C28" s="45">
        <v>0.58193479999999997</v>
      </c>
      <c r="D28" s="45">
        <v>0.54364990000000002</v>
      </c>
      <c r="E28" s="45">
        <v>0.56920020000000005</v>
      </c>
      <c r="F28" s="45">
        <v>0.5615812</v>
      </c>
      <c r="G28" s="45">
        <v>0.54884529999999998</v>
      </c>
      <c r="H28" s="45">
        <v>0.59996879999999997</v>
      </c>
      <c r="I28" s="45">
        <v>0.62440689999999999</v>
      </c>
      <c r="J28" s="45">
        <v>0.6020337</v>
      </c>
      <c r="K28" s="45">
        <v>0.5729997</v>
      </c>
      <c r="L28" s="45">
        <v>0.59238619999999997</v>
      </c>
      <c r="M28" s="45">
        <v>0.56892399999999999</v>
      </c>
      <c r="N28" s="45">
        <v>0.61905730000000003</v>
      </c>
      <c r="O28" s="45">
        <v>0.56534229999999996</v>
      </c>
      <c r="P28" s="45">
        <v>0.56109679999999995</v>
      </c>
      <c r="Q28" s="45">
        <v>0.57491890000000001</v>
      </c>
      <c r="R28" s="45">
        <v>0.63288929999999999</v>
      </c>
      <c r="S28" s="45">
        <v>0.59034260000000005</v>
      </c>
      <c r="T28" s="45">
        <v>0.55495799999999995</v>
      </c>
      <c r="U28" s="45">
        <v>0.57406849999999998</v>
      </c>
      <c r="V28" s="45">
        <v>0.6094484</v>
      </c>
      <c r="W28" s="45">
        <v>0.58666660000000004</v>
      </c>
      <c r="X28" s="45">
        <v>0.57443560000000005</v>
      </c>
      <c r="Y28" s="45">
        <v>0.58569000000000004</v>
      </c>
      <c r="Z28" s="45">
        <v>0.54609370000000002</v>
      </c>
      <c r="AA28" s="45">
        <v>0.58314920000000003</v>
      </c>
      <c r="AB28" s="45">
        <v>0.53221030000000003</v>
      </c>
      <c r="AC28" s="45">
        <v>0.53472330000000001</v>
      </c>
      <c r="AD28" s="45">
        <v>0.57465739999999998</v>
      </c>
      <c r="AE28" s="45">
        <v>0.6052014</v>
      </c>
      <c r="AF28" s="45">
        <v>0.58145040000000003</v>
      </c>
      <c r="AG28" s="45">
        <v>0.54326399999999997</v>
      </c>
      <c r="AH28" s="45">
        <v>0.55770589999999998</v>
      </c>
      <c r="AI28" s="45">
        <v>0.64447089999999996</v>
      </c>
      <c r="AJ28" s="45">
        <v>0.60208439999999996</v>
      </c>
      <c r="AK28" s="45">
        <v>0.58019973823529392</v>
      </c>
      <c r="AL28" s="45">
        <v>0.18334</v>
      </c>
      <c r="AM28" s="45">
        <v>0</v>
      </c>
      <c r="AN28" s="45">
        <v>0.14496999999999999</v>
      </c>
      <c r="AO28" s="45">
        <v>0</v>
      </c>
      <c r="AP28" s="45">
        <v>-1.9843225415024004E-2</v>
      </c>
      <c r="AQ28" s="86">
        <v>-0.32626120783077517</v>
      </c>
      <c r="AR28" s="43" t="s">
        <v>396</v>
      </c>
    </row>
    <row r="29" spans="1:44" ht="15.75" customHeight="1" x14ac:dyDescent="0.2">
      <c r="A29" s="43" t="s">
        <v>401</v>
      </c>
      <c r="B29" s="45">
        <v>0.95026200000000005</v>
      </c>
      <c r="C29" s="45">
        <v>0.65694249999999998</v>
      </c>
      <c r="D29" s="45">
        <v>0.60070809999999997</v>
      </c>
      <c r="E29" s="45">
        <v>0.68628040000000001</v>
      </c>
      <c r="F29" s="45">
        <v>0.6755833</v>
      </c>
      <c r="G29" s="45">
        <v>0.67249250000000005</v>
      </c>
      <c r="H29" s="45">
        <v>0.72275880000000003</v>
      </c>
      <c r="I29" s="45">
        <v>0.67812059999999996</v>
      </c>
      <c r="J29" s="45">
        <v>0.67086780000000001</v>
      </c>
      <c r="K29" s="45">
        <v>0.72326349999999995</v>
      </c>
      <c r="L29" s="45">
        <v>0.70991110000000002</v>
      </c>
      <c r="M29" s="45">
        <v>0.53372589999999998</v>
      </c>
      <c r="N29" s="45">
        <v>0.68751510000000005</v>
      </c>
      <c r="O29" s="45">
        <v>0.65054520000000005</v>
      </c>
      <c r="P29" s="45">
        <v>0.63897899999999996</v>
      </c>
      <c r="Q29" s="45">
        <v>0.2506794</v>
      </c>
      <c r="R29" s="45">
        <v>0.53964900000000005</v>
      </c>
      <c r="S29" s="45">
        <v>0.66774279999999997</v>
      </c>
      <c r="T29" s="45">
        <v>0.62731780000000004</v>
      </c>
      <c r="U29" s="45">
        <v>0.67025270000000003</v>
      </c>
      <c r="V29" s="45">
        <v>0.74021999999999999</v>
      </c>
      <c r="W29" s="45">
        <v>0.70541529999999997</v>
      </c>
      <c r="X29" s="45">
        <v>0.69506639999999997</v>
      </c>
      <c r="Y29" s="45">
        <v>0.70832450000000002</v>
      </c>
      <c r="Z29" s="45">
        <v>0.67102220000000001</v>
      </c>
      <c r="AA29" s="45">
        <v>0.74254799999999999</v>
      </c>
      <c r="AB29" s="45">
        <v>0.61940980000000001</v>
      </c>
      <c r="AC29" s="45">
        <v>0.67100519999999997</v>
      </c>
      <c r="AD29" s="45">
        <v>0.6222375</v>
      </c>
      <c r="AE29" s="45">
        <v>0.72895390000000004</v>
      </c>
      <c r="AF29" s="45">
        <v>0.68758900000000001</v>
      </c>
      <c r="AG29" s="45">
        <v>0.67959429999999998</v>
      </c>
      <c r="AH29" s="45">
        <v>0.66045489999999996</v>
      </c>
      <c r="AI29" s="45">
        <v>0.7840589</v>
      </c>
      <c r="AJ29" s="45">
        <v>0.6942914</v>
      </c>
      <c r="AK29" s="45">
        <v>0.66851462941176487</v>
      </c>
      <c r="AL29" s="45">
        <v>0</v>
      </c>
      <c r="AM29" s="45">
        <v>0</v>
      </c>
      <c r="AN29" s="45">
        <v>0</v>
      </c>
      <c r="AO29" s="45">
        <v>0</v>
      </c>
      <c r="AP29" s="45">
        <v>-2.2117688109207039E-2</v>
      </c>
      <c r="AQ29" s="86">
        <v>-0.27301849440641618</v>
      </c>
      <c r="AR29" s="43" t="s">
        <v>396</v>
      </c>
    </row>
    <row r="30" spans="1:44" ht="15.75" customHeight="1" x14ac:dyDescent="0.2">
      <c r="A30" s="43" t="s">
        <v>403</v>
      </c>
      <c r="B30" s="45">
        <v>0.59690140000000003</v>
      </c>
      <c r="C30" s="45">
        <v>0.60864039999999997</v>
      </c>
      <c r="D30" s="45">
        <v>0.64645319999999995</v>
      </c>
      <c r="E30" s="45">
        <v>0.60630589999999995</v>
      </c>
      <c r="F30" s="45">
        <v>0.51355059999999997</v>
      </c>
      <c r="G30" s="45">
        <v>0.65034420000000004</v>
      </c>
      <c r="H30" s="45">
        <v>0.6240002</v>
      </c>
      <c r="I30" s="45">
        <v>0.47692129999999999</v>
      </c>
      <c r="J30" s="45">
        <v>0.70875949999999999</v>
      </c>
      <c r="K30" s="45">
        <v>0.57758010000000004</v>
      </c>
      <c r="L30" s="45">
        <v>0.66466789999999998</v>
      </c>
      <c r="M30" s="45">
        <v>0.6082476</v>
      </c>
      <c r="N30" s="45">
        <v>0.61240790000000001</v>
      </c>
      <c r="O30" s="45">
        <v>0.63586889999999996</v>
      </c>
      <c r="P30" s="45">
        <v>0.61981600000000003</v>
      </c>
      <c r="Q30" s="45">
        <v>0.5826673</v>
      </c>
      <c r="R30" s="45">
        <v>0.60390860000000002</v>
      </c>
      <c r="S30" s="45">
        <v>0.55022850000000001</v>
      </c>
      <c r="T30" s="45">
        <v>0.73871900000000001</v>
      </c>
      <c r="U30" s="45">
        <v>0.66555940000000002</v>
      </c>
      <c r="V30" s="45">
        <v>0.63329150000000001</v>
      </c>
      <c r="W30" s="45">
        <v>0.63609340000000003</v>
      </c>
      <c r="X30" s="45">
        <v>0.68174880000000004</v>
      </c>
      <c r="Y30" s="45">
        <v>0.65921209999999997</v>
      </c>
      <c r="Z30" s="45">
        <v>0.68232619999999999</v>
      </c>
      <c r="AA30" s="45">
        <v>0.50098109999999996</v>
      </c>
      <c r="AB30" s="45">
        <v>0.62315699999999996</v>
      </c>
      <c r="AC30" s="45">
        <v>0.60571260000000005</v>
      </c>
      <c r="AD30" s="45">
        <v>0.52537959999999995</v>
      </c>
      <c r="AE30" s="45">
        <v>0.67026430000000004</v>
      </c>
      <c r="AF30" s="45">
        <v>0.38171329999999998</v>
      </c>
      <c r="AG30" s="45">
        <v>0.48440820000000001</v>
      </c>
      <c r="AH30" s="45">
        <v>0.56024019999999997</v>
      </c>
      <c r="AI30" s="45">
        <v>0.61127469999999995</v>
      </c>
      <c r="AJ30" s="45">
        <v>0.64592479999999997</v>
      </c>
      <c r="AK30" s="45">
        <v>0.60433384999999995</v>
      </c>
      <c r="AL30" s="45">
        <v>3.125E-2</v>
      </c>
      <c r="AM30" s="45">
        <v>8.3324999999999996E-2</v>
      </c>
      <c r="AN30" s="45">
        <v>3.4849999999999999E-2</v>
      </c>
      <c r="AO30" s="45">
        <v>4.9808333333333302E-2</v>
      </c>
      <c r="AP30" s="45">
        <v>-3.6924035354959091E-2</v>
      </c>
      <c r="AQ30" s="86">
        <v>-0.23423905789653982</v>
      </c>
      <c r="AR30" s="43" t="s">
        <v>396</v>
      </c>
    </row>
    <row r="31" spans="1:44" ht="15.75" customHeight="1" x14ac:dyDescent="0.2">
      <c r="A31" s="43" t="s">
        <v>436</v>
      </c>
      <c r="B31" s="45">
        <v>0.59220390000000001</v>
      </c>
      <c r="C31" s="45">
        <v>0.52885709999999997</v>
      </c>
      <c r="D31" s="45">
        <v>0.65371270000000004</v>
      </c>
      <c r="E31" s="45">
        <v>0.67179339999999999</v>
      </c>
      <c r="F31" s="45">
        <v>0.53141499999999997</v>
      </c>
      <c r="G31" s="45">
        <v>0.58502370000000004</v>
      </c>
      <c r="H31" s="45">
        <v>0.65925069999999997</v>
      </c>
      <c r="I31" s="45">
        <v>0.62049759999999998</v>
      </c>
      <c r="J31" s="45">
        <v>0.73341829999999997</v>
      </c>
      <c r="K31" s="45">
        <v>0.69075969999999998</v>
      </c>
      <c r="L31" s="45">
        <v>0.72769989999999996</v>
      </c>
      <c r="M31" s="45">
        <v>0.64705159999999995</v>
      </c>
      <c r="N31" s="45">
        <v>0.78139340000000002</v>
      </c>
      <c r="O31" s="45">
        <v>0.62811189999999995</v>
      </c>
      <c r="P31" s="45">
        <v>0.63458789999999998</v>
      </c>
      <c r="Q31" s="45">
        <v>0.60271370000000002</v>
      </c>
      <c r="R31" s="45">
        <v>0.66175110000000004</v>
      </c>
      <c r="S31" s="45">
        <v>0.65883599999999998</v>
      </c>
      <c r="T31" s="45">
        <v>0.69394829999999996</v>
      </c>
      <c r="U31" s="45">
        <v>0.63295710000000005</v>
      </c>
      <c r="V31" s="45">
        <v>0.68117360000000005</v>
      </c>
      <c r="W31" s="45">
        <v>0.65766400000000003</v>
      </c>
      <c r="X31" s="45">
        <v>0.54719530000000005</v>
      </c>
      <c r="Y31" s="45">
        <v>0.73680789999999996</v>
      </c>
      <c r="Z31" s="45">
        <v>0.71290370000000003</v>
      </c>
      <c r="AA31" s="45">
        <v>0.63286920000000002</v>
      </c>
      <c r="AB31" s="45">
        <v>0.66606540000000003</v>
      </c>
      <c r="AC31" s="45">
        <v>0.69937139999999998</v>
      </c>
      <c r="AD31" s="45">
        <v>0.7035112</v>
      </c>
      <c r="AE31" s="45">
        <v>0.63289799999999996</v>
      </c>
      <c r="AF31" s="45">
        <v>0.18518180000000001</v>
      </c>
      <c r="AG31" s="45">
        <v>0.45458029999999999</v>
      </c>
      <c r="AH31" s="45">
        <v>0.6595569</v>
      </c>
      <c r="AI31" s="45">
        <v>0.56478249999999997</v>
      </c>
      <c r="AJ31" s="45">
        <v>0.65729700000000002</v>
      </c>
      <c r="AK31" s="45">
        <v>0.63148659411764729</v>
      </c>
      <c r="AL31" s="45">
        <v>0.17478181818181801</v>
      </c>
      <c r="AM31" s="45">
        <v>1.8181818181818198E-2</v>
      </c>
      <c r="AN31" s="45">
        <v>0.11358181818181801</v>
      </c>
      <c r="AO31" s="45">
        <v>0.102181818181818</v>
      </c>
      <c r="AP31" s="45">
        <v>-2.2645034563253039E-2</v>
      </c>
      <c r="AQ31" s="86">
        <v>-0.2047812055028794</v>
      </c>
      <c r="AR31" s="43" t="s">
        <v>396</v>
      </c>
    </row>
    <row r="32" spans="1:44" ht="15.75" customHeight="1" x14ac:dyDescent="0.2">
      <c r="A32" s="43" t="s">
        <v>408</v>
      </c>
      <c r="B32" s="45">
        <v>0.63973749999999996</v>
      </c>
      <c r="C32" s="45">
        <v>0.52881250000000002</v>
      </c>
      <c r="D32" s="45">
        <v>0.50243959999999999</v>
      </c>
      <c r="E32" s="45">
        <v>0.52808379999999999</v>
      </c>
      <c r="F32" s="45">
        <v>0.46673120000000001</v>
      </c>
      <c r="G32" s="45">
        <v>0.50230160000000001</v>
      </c>
      <c r="H32" s="45">
        <v>0.51449639999999996</v>
      </c>
      <c r="I32" s="45">
        <v>0.52296880000000001</v>
      </c>
      <c r="J32" s="45">
        <v>0.58448509999999998</v>
      </c>
      <c r="K32" s="45">
        <v>0.56692889999999996</v>
      </c>
      <c r="L32" s="45">
        <v>0.50748249999999995</v>
      </c>
      <c r="M32" s="45">
        <v>0.4844058</v>
      </c>
      <c r="N32" s="45">
        <v>0.50479269999999998</v>
      </c>
      <c r="O32" s="45">
        <v>0.50378559999999994</v>
      </c>
      <c r="P32" s="45">
        <v>0.51472459999999998</v>
      </c>
      <c r="Q32" s="45">
        <v>0.50047459999999999</v>
      </c>
      <c r="R32" s="45">
        <v>0.51905230000000002</v>
      </c>
      <c r="S32" s="45">
        <v>0.4656266</v>
      </c>
      <c r="T32" s="45">
        <v>0.52069370000000004</v>
      </c>
      <c r="U32" s="45">
        <v>0.51691260000000006</v>
      </c>
      <c r="V32" s="45">
        <v>0.52150620000000003</v>
      </c>
      <c r="W32" s="45">
        <v>0.50195009999999995</v>
      </c>
      <c r="X32" s="45">
        <v>0.51924420000000004</v>
      </c>
      <c r="Y32" s="45">
        <v>0.51788800000000001</v>
      </c>
      <c r="Z32" s="45">
        <v>0.6613928</v>
      </c>
      <c r="AA32" s="45">
        <v>0.55058050000000003</v>
      </c>
      <c r="AB32" s="45">
        <v>0.46513159999999998</v>
      </c>
      <c r="AC32" s="45">
        <v>0.45909699999999998</v>
      </c>
      <c r="AD32" s="45">
        <v>0.52494280000000004</v>
      </c>
      <c r="AE32" s="45">
        <v>0.56005099999999997</v>
      </c>
      <c r="AF32" s="45">
        <v>0.56740679999999999</v>
      </c>
      <c r="AG32" s="45">
        <v>0.46682040000000002</v>
      </c>
      <c r="AH32" s="45">
        <v>0.50731119999999996</v>
      </c>
      <c r="AI32" s="45">
        <v>0.55341269999999998</v>
      </c>
      <c r="AJ32" s="45">
        <v>0.51854960000000005</v>
      </c>
      <c r="AK32" s="45">
        <v>0.52269622647058811</v>
      </c>
      <c r="AL32" s="45">
        <v>0</v>
      </c>
      <c r="AM32" s="45">
        <v>0</v>
      </c>
      <c r="AN32" s="45">
        <v>0</v>
      </c>
      <c r="AO32" s="45">
        <v>0</v>
      </c>
      <c r="AP32" s="45">
        <v>3.9341253512472181E-3</v>
      </c>
      <c r="AQ32" s="86">
        <v>-0.16992500144231246</v>
      </c>
      <c r="AR32" s="43" t="s">
        <v>396</v>
      </c>
    </row>
    <row r="33" spans="1:44" ht="15.75" customHeight="1" x14ac:dyDescent="0.2">
      <c r="A33" s="44" t="s">
        <v>424</v>
      </c>
      <c r="B33" s="45">
        <v>0.91139020000000004</v>
      </c>
      <c r="C33" s="45">
        <v>0.63021760000000004</v>
      </c>
      <c r="D33" s="45">
        <v>0.6637883</v>
      </c>
      <c r="E33" s="45">
        <v>0.64803940000000004</v>
      </c>
      <c r="F33" s="45">
        <v>0.65574069999999995</v>
      </c>
      <c r="G33" s="45">
        <v>0.6273436</v>
      </c>
      <c r="H33" s="45">
        <v>0.65296100000000001</v>
      </c>
      <c r="I33" s="45">
        <v>0.4923265</v>
      </c>
      <c r="J33" s="45">
        <v>0.78137659999999998</v>
      </c>
      <c r="K33" s="45">
        <v>0.5704053</v>
      </c>
      <c r="L33" s="45">
        <v>0.68374919999999995</v>
      </c>
      <c r="M33" s="45">
        <v>0.58118060000000005</v>
      </c>
      <c r="N33" s="45">
        <v>0.64894059999999998</v>
      </c>
      <c r="O33" s="45">
        <v>0.61766960000000004</v>
      </c>
      <c r="P33" s="45">
        <v>0.70279020000000003</v>
      </c>
      <c r="Q33" s="45">
        <v>0.65636019999999995</v>
      </c>
      <c r="R33" s="45">
        <v>0.58285030000000004</v>
      </c>
      <c r="S33" s="45">
        <v>0.64238170000000006</v>
      </c>
      <c r="T33" s="45">
        <v>0.66421180000000002</v>
      </c>
      <c r="U33" s="45">
        <v>0.62789289999999998</v>
      </c>
      <c r="V33" s="45">
        <v>0.5910337</v>
      </c>
      <c r="W33" s="45">
        <v>0.60036829999999997</v>
      </c>
      <c r="X33" s="45">
        <v>0.60894729999999997</v>
      </c>
      <c r="Y33" s="45">
        <v>0.65274480000000001</v>
      </c>
      <c r="Z33" s="45">
        <v>0.56979369999999996</v>
      </c>
      <c r="AA33" s="45">
        <v>0.60418899999999998</v>
      </c>
      <c r="AB33" s="45">
        <v>0.62949600000000006</v>
      </c>
      <c r="AC33" s="45">
        <v>0.62857339999999995</v>
      </c>
      <c r="AD33" s="45">
        <v>0.63198920000000003</v>
      </c>
      <c r="AE33" s="45">
        <v>0.69511789999999996</v>
      </c>
      <c r="AF33" s="45">
        <v>0.4587099</v>
      </c>
      <c r="AG33" s="45">
        <v>0.51505350000000005</v>
      </c>
      <c r="AH33" s="45">
        <v>0.59424259999999995</v>
      </c>
      <c r="AI33" s="45">
        <v>0.45967619999999998</v>
      </c>
      <c r="AJ33" s="45">
        <v>0.65484160000000002</v>
      </c>
      <c r="AK33" s="45">
        <v>0.6259279941176471</v>
      </c>
      <c r="AL33" s="45">
        <v>0</v>
      </c>
      <c r="AM33" s="45">
        <v>0</v>
      </c>
      <c r="AN33" s="45">
        <v>0.25</v>
      </c>
      <c r="AO33" s="45">
        <v>8.3333333333333301E-2</v>
      </c>
      <c r="AP33" s="45">
        <v>-2.542976252163906E-2</v>
      </c>
      <c r="AQ33" s="86">
        <v>0.11547721741993588</v>
      </c>
      <c r="AR33" s="43" t="s">
        <v>400</v>
      </c>
    </row>
    <row r="34" spans="1:44" ht="15.75" customHeight="1" x14ac:dyDescent="0.2">
      <c r="A34" s="43" t="s">
        <v>433</v>
      </c>
      <c r="B34" s="45">
        <v>0.7625499</v>
      </c>
      <c r="C34" s="45">
        <v>0.57946569999999997</v>
      </c>
      <c r="D34" s="45">
        <v>0.68601999999999996</v>
      </c>
      <c r="E34" s="45">
        <v>0.72471790000000003</v>
      </c>
      <c r="F34" s="45">
        <v>0.62057700000000005</v>
      </c>
      <c r="G34" s="45">
        <v>0.78647739999999999</v>
      </c>
      <c r="H34" s="45">
        <v>0.87826850000000001</v>
      </c>
      <c r="I34" s="45">
        <v>0.78136669999999997</v>
      </c>
      <c r="J34" s="45">
        <v>0.83839370000000002</v>
      </c>
      <c r="K34" s="45">
        <v>0.77631519999999998</v>
      </c>
      <c r="L34" s="45">
        <v>0.82616319999999999</v>
      </c>
      <c r="M34" s="45">
        <v>0.84347689999999997</v>
      </c>
      <c r="N34" s="45">
        <v>0.82908559999999998</v>
      </c>
      <c r="O34" s="45">
        <v>0.81441399999999997</v>
      </c>
      <c r="P34" s="45">
        <v>0.72703260000000003</v>
      </c>
      <c r="Q34" s="45">
        <v>0.79263660000000002</v>
      </c>
      <c r="R34" s="45">
        <v>0.81658070000000005</v>
      </c>
      <c r="S34" s="45">
        <v>0.76844299999999999</v>
      </c>
      <c r="T34" s="45">
        <v>0.8056316</v>
      </c>
      <c r="U34" s="45">
        <v>0.81468439999999998</v>
      </c>
      <c r="V34" s="45">
        <v>0.79547409999999996</v>
      </c>
      <c r="W34" s="45">
        <v>0.70372950000000001</v>
      </c>
      <c r="X34" s="45">
        <v>0.81058220000000003</v>
      </c>
      <c r="Y34" s="45">
        <v>0.82407660000000005</v>
      </c>
      <c r="Z34" s="45">
        <v>0.83047300000000002</v>
      </c>
      <c r="AA34" s="45">
        <v>0.75219740000000002</v>
      </c>
      <c r="AB34" s="45">
        <v>0.72739900000000002</v>
      </c>
      <c r="AC34" s="45">
        <v>0.79599279999999994</v>
      </c>
      <c r="AD34" s="45">
        <v>0.82702659999999995</v>
      </c>
      <c r="AE34" s="45">
        <v>0.7834662</v>
      </c>
      <c r="AF34" s="45">
        <v>0.59811199999999998</v>
      </c>
      <c r="AG34" s="45">
        <v>0.65512269999999995</v>
      </c>
      <c r="AH34" s="45">
        <v>0.79224320000000004</v>
      </c>
      <c r="AI34" s="45">
        <v>0.84161589999999997</v>
      </c>
      <c r="AJ34" s="45">
        <v>0.79957739999999999</v>
      </c>
      <c r="AK34" s="45">
        <v>0.77087681764705884</v>
      </c>
      <c r="AL34" s="45">
        <v>0.23335</v>
      </c>
      <c r="AM34" s="45">
        <v>0.4375</v>
      </c>
      <c r="AN34" s="45">
        <v>0.14582500000000001</v>
      </c>
      <c r="AO34" s="45">
        <v>0.27222499999999999</v>
      </c>
      <c r="AP34" s="45">
        <v>-2.3194292470540345E-2</v>
      </c>
      <c r="AQ34" s="86">
        <v>-0.12776996229956861</v>
      </c>
      <c r="AR34" s="43" t="s">
        <v>396</v>
      </c>
    </row>
    <row r="35" spans="1:44" ht="15.75" customHeight="1" x14ac:dyDescent="0.2">
      <c r="A35" s="43" t="s">
        <v>406</v>
      </c>
      <c r="B35" s="45">
        <v>0.78831830000000003</v>
      </c>
      <c r="C35" s="45">
        <v>0.81477120000000003</v>
      </c>
      <c r="D35" s="45">
        <v>0.70455179999999995</v>
      </c>
      <c r="E35" s="45">
        <v>0.83136520000000003</v>
      </c>
      <c r="F35" s="45">
        <v>0.70182869999999997</v>
      </c>
      <c r="G35" s="45">
        <v>0.69815530000000003</v>
      </c>
      <c r="H35" s="45">
        <v>0.91432060000000004</v>
      </c>
      <c r="I35" s="45">
        <v>0.78239959999999997</v>
      </c>
      <c r="J35" s="45">
        <v>0.94377800000000001</v>
      </c>
      <c r="K35" s="45">
        <v>0.73433020000000004</v>
      </c>
      <c r="L35" s="45">
        <v>0.77621830000000003</v>
      </c>
      <c r="M35" s="45">
        <v>0.77229610000000004</v>
      </c>
      <c r="N35" s="45">
        <v>0.85077879999999995</v>
      </c>
      <c r="O35" s="45">
        <v>0.64845710000000001</v>
      </c>
      <c r="P35" s="45">
        <v>0.81085640000000003</v>
      </c>
      <c r="Q35" s="45">
        <v>0.61674309999999999</v>
      </c>
      <c r="R35" s="45">
        <v>0.88570309999999997</v>
      </c>
      <c r="S35" s="45">
        <v>0.84554929999999995</v>
      </c>
      <c r="T35" s="45">
        <v>0.7270913</v>
      </c>
      <c r="U35" s="45">
        <v>0.82369720000000002</v>
      </c>
      <c r="V35" s="45">
        <v>0.81968580000000002</v>
      </c>
      <c r="W35" s="45">
        <v>0.78250129999999996</v>
      </c>
      <c r="X35" s="45">
        <v>0.72824770000000005</v>
      </c>
      <c r="Y35" s="45">
        <v>0.70336679999999996</v>
      </c>
      <c r="Z35" s="45">
        <v>0.8871947</v>
      </c>
      <c r="AA35" s="45">
        <v>0.87602849999999999</v>
      </c>
      <c r="AB35" s="45">
        <v>0.66083939999999997</v>
      </c>
      <c r="AC35" s="45">
        <v>0.85779039999999995</v>
      </c>
      <c r="AD35" s="45">
        <v>0.83320519999999998</v>
      </c>
      <c r="AE35" s="45">
        <v>0.88072660000000003</v>
      </c>
      <c r="AF35" s="45">
        <v>0.68175750000000002</v>
      </c>
      <c r="AG35" s="45">
        <v>0.68242020000000003</v>
      </c>
      <c r="AH35" s="45">
        <v>0.87094470000000002</v>
      </c>
      <c r="AI35" s="45">
        <v>0.85343340000000001</v>
      </c>
      <c r="AJ35" s="45">
        <v>0.84703150000000005</v>
      </c>
      <c r="AK35" s="45">
        <v>0.78792211176470583</v>
      </c>
      <c r="AL35" s="45">
        <v>0</v>
      </c>
      <c r="AM35" s="45">
        <v>0</v>
      </c>
      <c r="AN35" s="45">
        <v>0</v>
      </c>
      <c r="AO35" s="45">
        <v>0</v>
      </c>
      <c r="AP35" s="45">
        <v>-4.6924581845707559E-2</v>
      </c>
      <c r="AQ35" s="86">
        <v>0</v>
      </c>
      <c r="AR35" s="43" t="s">
        <v>400</v>
      </c>
    </row>
    <row r="36" spans="1:44" ht="15.75" customHeight="1" x14ac:dyDescent="0.2">
      <c r="A36" s="44" t="s">
        <v>421</v>
      </c>
      <c r="B36" s="45">
        <v>0</v>
      </c>
      <c r="C36" s="45">
        <v>0.63897099999999996</v>
      </c>
      <c r="D36" s="45">
        <v>0.7409348</v>
      </c>
      <c r="E36" s="45">
        <v>0.72764240000000002</v>
      </c>
      <c r="F36" s="45">
        <v>0.71795050000000005</v>
      </c>
      <c r="G36" s="45">
        <v>0.75332169999999998</v>
      </c>
      <c r="H36" s="45">
        <v>0.7864525</v>
      </c>
      <c r="I36" s="45">
        <v>0.75876980000000005</v>
      </c>
      <c r="J36" s="45">
        <v>0.81995530000000005</v>
      </c>
      <c r="K36" s="45">
        <v>0.7509053</v>
      </c>
      <c r="L36" s="45">
        <v>0.83757130000000002</v>
      </c>
      <c r="M36" s="45">
        <v>0.76242690000000002</v>
      </c>
      <c r="N36" s="45">
        <v>0.86687110000000001</v>
      </c>
      <c r="O36" s="45">
        <v>0.75749429999999995</v>
      </c>
      <c r="P36" s="45">
        <v>0.62117929999999999</v>
      </c>
      <c r="Q36" s="45">
        <v>0.27560879999999999</v>
      </c>
      <c r="R36" s="45">
        <v>0.78210590000000002</v>
      </c>
      <c r="S36" s="45">
        <v>0.75901030000000003</v>
      </c>
      <c r="T36" s="45">
        <v>0.7439306</v>
      </c>
      <c r="U36" s="45">
        <v>0.74135609999999996</v>
      </c>
      <c r="V36" s="45">
        <v>0.71141790000000005</v>
      </c>
      <c r="W36" s="45">
        <v>0.72729489999999997</v>
      </c>
      <c r="X36" s="45">
        <v>0.75200610000000001</v>
      </c>
      <c r="Y36" s="45">
        <v>0.7930315</v>
      </c>
      <c r="Z36" s="45">
        <v>0.79188910000000001</v>
      </c>
      <c r="AA36" s="45">
        <v>0.74337900000000001</v>
      </c>
      <c r="AB36" s="45">
        <v>0.68105190000000004</v>
      </c>
      <c r="AC36" s="45">
        <v>0.76568320000000001</v>
      </c>
      <c r="AD36" s="45">
        <v>0.69559029999999999</v>
      </c>
      <c r="AE36" s="45">
        <v>0.78800490000000001</v>
      </c>
      <c r="AF36" s="45">
        <v>0.57616809999999996</v>
      </c>
      <c r="AG36" s="45">
        <v>0.72502739999999999</v>
      </c>
      <c r="AH36" s="45">
        <v>0.75781149999999997</v>
      </c>
      <c r="AI36" s="45">
        <v>0.71571600000000002</v>
      </c>
      <c r="AJ36" s="45">
        <v>0.7599764</v>
      </c>
      <c r="AK36" s="45">
        <v>0.70783910882352941</v>
      </c>
      <c r="AL36" s="45">
        <v>0</v>
      </c>
      <c r="AM36" s="45">
        <v>0</v>
      </c>
      <c r="AN36" s="45">
        <v>0</v>
      </c>
      <c r="AO36" s="45">
        <v>0</v>
      </c>
      <c r="AP36" s="45">
        <v>-4.3384014772468067E-2</v>
      </c>
      <c r="AQ36" s="86">
        <v>0</v>
      </c>
      <c r="AR36" s="43" t="s">
        <v>400</v>
      </c>
    </row>
    <row r="37" spans="1:44" ht="15.75" customHeight="1" x14ac:dyDescent="0.2">
      <c r="A37" s="44" t="s">
        <v>427</v>
      </c>
      <c r="B37" s="45">
        <v>0.69370449999999995</v>
      </c>
      <c r="C37" s="45">
        <v>0.57541770000000003</v>
      </c>
      <c r="D37" s="45">
        <v>0.7155705</v>
      </c>
      <c r="E37" s="45">
        <v>0.71071229999999996</v>
      </c>
      <c r="F37" s="45">
        <v>0.69696789999999997</v>
      </c>
      <c r="G37" s="45">
        <v>0.740039</v>
      </c>
      <c r="H37" s="45">
        <v>0.78662589999999999</v>
      </c>
      <c r="I37" s="45">
        <v>0.74110860000000001</v>
      </c>
      <c r="J37" s="45">
        <v>0.87304000000000004</v>
      </c>
      <c r="K37" s="45">
        <v>0.75155720000000004</v>
      </c>
      <c r="L37" s="45">
        <v>0.85125609999999996</v>
      </c>
      <c r="M37" s="45">
        <v>0.71735559999999998</v>
      </c>
      <c r="N37" s="45">
        <v>0.79586659999999998</v>
      </c>
      <c r="O37" s="45">
        <v>0.70045069999999998</v>
      </c>
      <c r="P37" s="45">
        <v>0.55089089999999996</v>
      </c>
      <c r="Q37" s="45">
        <v>0.2352998</v>
      </c>
      <c r="R37" s="45">
        <v>0.75215480000000001</v>
      </c>
      <c r="S37" s="45">
        <v>0.76652920000000002</v>
      </c>
      <c r="T37" s="45">
        <v>0.697272</v>
      </c>
      <c r="U37" s="45">
        <v>0.72058699999999998</v>
      </c>
      <c r="V37" s="45">
        <v>0.66696650000000002</v>
      </c>
      <c r="W37" s="45">
        <v>0.66922780000000004</v>
      </c>
      <c r="X37" s="45">
        <v>0.72496720000000003</v>
      </c>
      <c r="Y37" s="45">
        <v>0.78875870000000003</v>
      </c>
      <c r="Z37" s="45">
        <v>0.74544250000000001</v>
      </c>
      <c r="AA37" s="45">
        <v>0.7107793</v>
      </c>
      <c r="AB37" s="45">
        <v>0.6268629</v>
      </c>
      <c r="AC37" s="45">
        <v>0.75266330000000004</v>
      </c>
      <c r="AD37" s="45">
        <v>0.69185580000000002</v>
      </c>
      <c r="AE37" s="45">
        <v>0.73933680000000002</v>
      </c>
      <c r="AF37" s="45">
        <v>0.50306169999999995</v>
      </c>
      <c r="AG37" s="45">
        <v>0.70194670000000003</v>
      </c>
      <c r="AH37" s="45">
        <v>0.74181520000000001</v>
      </c>
      <c r="AI37" s="45">
        <v>0.65643569999999996</v>
      </c>
      <c r="AJ37" s="45">
        <v>0.74684759999999994</v>
      </c>
      <c r="AK37" s="45">
        <v>0.69978018823529387</v>
      </c>
      <c r="AL37" s="45">
        <v>0</v>
      </c>
      <c r="AM37" s="45">
        <v>0</v>
      </c>
      <c r="AN37" s="45">
        <v>0</v>
      </c>
      <c r="AO37" s="45">
        <v>0</v>
      </c>
      <c r="AP37" s="45">
        <v>-3.9405556551760569E-2</v>
      </c>
      <c r="AQ37" s="86">
        <v>0</v>
      </c>
      <c r="AR37" s="43" t="s">
        <v>400</v>
      </c>
    </row>
    <row r="38" spans="1:44" ht="15.75" customHeight="1" x14ac:dyDescent="0.2">
      <c r="A38" s="72" t="s">
        <v>404</v>
      </c>
      <c r="B38" s="87">
        <v>0.67824059999999997</v>
      </c>
      <c r="C38" s="87">
        <v>0.66176889999999999</v>
      </c>
      <c r="D38" s="87">
        <v>0.57419180000000003</v>
      </c>
      <c r="E38" s="87">
        <v>0.77662140000000002</v>
      </c>
      <c r="F38" s="87">
        <v>0.74035309999999999</v>
      </c>
      <c r="G38" s="87">
        <v>0.68212379999999995</v>
      </c>
      <c r="H38" s="87">
        <v>0.65621050000000003</v>
      </c>
      <c r="I38" s="87">
        <v>0.42565170000000002</v>
      </c>
      <c r="J38" s="87">
        <v>0.76661020000000002</v>
      </c>
      <c r="K38" s="87">
        <v>0.8145867</v>
      </c>
      <c r="L38" s="87">
        <v>0.50344619999999995</v>
      </c>
      <c r="M38" s="87">
        <v>0.76492720000000003</v>
      </c>
      <c r="N38" s="87">
        <v>0.74215960000000003</v>
      </c>
      <c r="O38" s="87">
        <v>0.80279449999999997</v>
      </c>
      <c r="P38" s="87">
        <v>0.71069009999999999</v>
      </c>
      <c r="Q38" s="87">
        <v>0.68534799999999996</v>
      </c>
      <c r="R38" s="87">
        <v>0.70562420000000003</v>
      </c>
      <c r="S38" s="87">
        <v>0.7227808</v>
      </c>
      <c r="T38" s="87">
        <v>0.8272313</v>
      </c>
      <c r="U38" s="87">
        <v>0.76180029999999999</v>
      </c>
      <c r="V38" s="87">
        <v>0.82482840000000002</v>
      </c>
      <c r="W38" s="87">
        <v>0.67492240000000003</v>
      </c>
      <c r="X38" s="87">
        <v>0.6803823</v>
      </c>
      <c r="Y38" s="87">
        <v>0.60460040000000004</v>
      </c>
      <c r="Z38" s="87">
        <v>0.71231330000000004</v>
      </c>
      <c r="AA38" s="87">
        <v>0.70771300000000004</v>
      </c>
      <c r="AB38" s="87">
        <v>0.71529600000000004</v>
      </c>
      <c r="AC38" s="87">
        <v>0.58863790000000005</v>
      </c>
      <c r="AD38" s="87">
        <v>0.88253859999999995</v>
      </c>
      <c r="AE38" s="87">
        <v>0.84717019999999998</v>
      </c>
      <c r="AF38" s="87">
        <v>0.59473880000000001</v>
      </c>
      <c r="AG38" s="87">
        <v>0.57043560000000004</v>
      </c>
      <c r="AH38" s="87">
        <v>0.77524859999999995</v>
      </c>
      <c r="AI38" s="87">
        <v>0.77605559999999996</v>
      </c>
      <c r="AJ38" s="87">
        <v>0.67175169999999995</v>
      </c>
      <c r="AK38" s="87">
        <v>0.70464829411764707</v>
      </c>
      <c r="AL38" s="87">
        <v>0</v>
      </c>
      <c r="AM38" s="87">
        <v>0</v>
      </c>
      <c r="AN38" s="87">
        <v>0</v>
      </c>
      <c r="AO38" s="87">
        <v>0</v>
      </c>
      <c r="AP38" s="87">
        <v>2.8113526309806573E-2</v>
      </c>
      <c r="AQ38" s="88">
        <v>0</v>
      </c>
      <c r="AR38" s="72" t="s">
        <v>400</v>
      </c>
    </row>
    <row r="39" spans="1:44" ht="15.75" customHeight="1" x14ac:dyDescent="0.2">
      <c r="A39" s="89" t="s">
        <v>432</v>
      </c>
      <c r="B39" s="90">
        <v>0.70144209999999996</v>
      </c>
      <c r="C39" s="90">
        <v>0.70403079999999996</v>
      </c>
      <c r="D39" s="90">
        <v>0.73996220000000001</v>
      </c>
      <c r="E39" s="90">
        <v>0.78372470000000005</v>
      </c>
      <c r="F39" s="90">
        <v>0.81297960000000002</v>
      </c>
      <c r="G39" s="90">
        <v>0.63420759999999998</v>
      </c>
      <c r="H39" s="90">
        <v>0.82645829999999998</v>
      </c>
      <c r="I39" s="90">
        <v>0.77408589999999999</v>
      </c>
      <c r="J39" s="90">
        <v>0.81684250000000003</v>
      </c>
      <c r="K39" s="90">
        <v>0.68476720000000002</v>
      </c>
      <c r="L39" s="90">
        <v>0.75286869999999995</v>
      </c>
      <c r="M39" s="90">
        <v>0.45859250000000001</v>
      </c>
      <c r="N39" s="90">
        <v>0.69740780000000002</v>
      </c>
      <c r="O39" s="90">
        <v>0.70900289999999999</v>
      </c>
      <c r="P39" s="90">
        <v>0.7473822</v>
      </c>
      <c r="Q39" s="90">
        <v>0.7373111</v>
      </c>
      <c r="R39" s="90">
        <v>0.72233700000000001</v>
      </c>
      <c r="S39" s="90">
        <v>0.71356450000000005</v>
      </c>
      <c r="T39" s="90">
        <v>0.69979069999999999</v>
      </c>
      <c r="U39" s="90">
        <v>0.73976209999999998</v>
      </c>
      <c r="V39" s="90">
        <v>0.77162059999999999</v>
      </c>
      <c r="W39" s="90">
        <v>0.71591470000000001</v>
      </c>
      <c r="X39" s="90">
        <v>0.78860940000000002</v>
      </c>
      <c r="Y39" s="90">
        <v>0.69211149999999999</v>
      </c>
      <c r="Z39" s="90">
        <v>0.6311485</v>
      </c>
      <c r="AA39" s="90">
        <v>0.80419759999999996</v>
      </c>
      <c r="AB39" s="90">
        <v>0.65263150000000003</v>
      </c>
      <c r="AC39" s="90">
        <v>0.74991410000000003</v>
      </c>
      <c r="AD39" s="90">
        <v>0.75476390000000004</v>
      </c>
      <c r="AE39" s="90">
        <v>0.79679690000000003</v>
      </c>
      <c r="AF39" s="90">
        <v>0.91945049999999995</v>
      </c>
      <c r="AG39" s="90">
        <v>0.74169890000000005</v>
      </c>
      <c r="AH39" s="90">
        <v>0.79953549999999995</v>
      </c>
      <c r="AI39" s="90">
        <v>0.8748129</v>
      </c>
      <c r="AJ39" s="90">
        <v>0.76613900000000001</v>
      </c>
      <c r="AK39" s="90">
        <v>0.73969784999999988</v>
      </c>
      <c r="AL39" s="90">
        <v>0</v>
      </c>
      <c r="AM39" s="90">
        <v>0</v>
      </c>
      <c r="AN39" s="90">
        <v>0</v>
      </c>
      <c r="AO39" s="90">
        <v>0</v>
      </c>
      <c r="AP39" s="90">
        <v>-2.1762130369808733E-2</v>
      </c>
      <c r="AQ39" s="91">
        <v>0</v>
      </c>
      <c r="AR39" s="72" t="s">
        <v>400</v>
      </c>
    </row>
    <row r="40" spans="1:44" ht="15.75" customHeight="1" x14ac:dyDescent="0.2">
      <c r="A40" s="92" t="s">
        <v>399</v>
      </c>
      <c r="B40" s="93">
        <v>0.61073489999999997</v>
      </c>
      <c r="C40" s="93">
        <v>0.4644797</v>
      </c>
      <c r="D40" s="93">
        <v>0.51778279999999999</v>
      </c>
      <c r="E40" s="93">
        <v>0.53728339999999997</v>
      </c>
      <c r="F40" s="93">
        <v>0.47069699999999998</v>
      </c>
      <c r="G40" s="93">
        <v>0.49050670000000002</v>
      </c>
      <c r="H40" s="93">
        <v>0.50964790000000004</v>
      </c>
      <c r="I40" s="93">
        <v>0.51773440000000004</v>
      </c>
      <c r="J40" s="93">
        <v>0.54114890000000004</v>
      </c>
      <c r="K40" s="93">
        <v>0.42503829999999998</v>
      </c>
      <c r="L40" s="93">
        <v>0.4645418</v>
      </c>
      <c r="M40" s="93">
        <v>0.47891699999999998</v>
      </c>
      <c r="N40" s="93">
        <v>0.57305170000000005</v>
      </c>
      <c r="O40" s="93">
        <v>0.5193508</v>
      </c>
      <c r="P40" s="93">
        <v>0.47922219999999999</v>
      </c>
      <c r="Q40" s="93">
        <v>0.48712119999999998</v>
      </c>
      <c r="R40" s="93">
        <v>0.53508109999999998</v>
      </c>
      <c r="S40" s="93">
        <v>0.49004160000000002</v>
      </c>
      <c r="T40" s="93">
        <v>0.51346190000000003</v>
      </c>
      <c r="U40" s="93">
        <v>0.47874369999999999</v>
      </c>
      <c r="V40" s="93">
        <v>0.51290080000000005</v>
      </c>
      <c r="W40" s="93">
        <v>0.51381359999999998</v>
      </c>
      <c r="X40" s="93">
        <v>0.47100140000000001</v>
      </c>
      <c r="Y40" s="93">
        <v>0.49459579999999997</v>
      </c>
      <c r="Z40" s="93">
        <v>0.51752019999999999</v>
      </c>
      <c r="AA40" s="93">
        <v>0.5817466</v>
      </c>
      <c r="AB40" s="93">
        <v>0.55088630000000005</v>
      </c>
      <c r="AC40" s="93">
        <v>0.49080469999999998</v>
      </c>
      <c r="AD40" s="93">
        <v>0.50648439999999995</v>
      </c>
      <c r="AE40" s="93">
        <v>0.57859510000000003</v>
      </c>
      <c r="AF40" s="93">
        <v>0.41649969999999997</v>
      </c>
      <c r="AG40" s="93">
        <v>0.41318139999999998</v>
      </c>
      <c r="AH40" s="93">
        <v>0.5158085</v>
      </c>
      <c r="AI40" s="93">
        <v>0.59785929999999998</v>
      </c>
      <c r="AJ40" s="93">
        <v>0.5030019</v>
      </c>
      <c r="AK40" s="93">
        <v>0.50783190588235283</v>
      </c>
      <c r="AL40" s="93">
        <v>0</v>
      </c>
      <c r="AM40" s="93">
        <v>0</v>
      </c>
      <c r="AN40" s="93">
        <v>0</v>
      </c>
      <c r="AO40" s="93">
        <v>0</v>
      </c>
      <c r="AP40" s="93">
        <v>4.6287719354503399E-3</v>
      </c>
      <c r="AQ40" s="94">
        <v>0</v>
      </c>
      <c r="AR40" s="92" t="s">
        <v>400</v>
      </c>
    </row>
    <row r="41" spans="1:44" ht="15.75" customHeight="1" x14ac:dyDescent="0.2">
      <c r="A41" s="92" t="s">
        <v>425</v>
      </c>
      <c r="B41" s="93">
        <v>0.79694390000000004</v>
      </c>
      <c r="C41" s="93">
        <v>0.74054540000000002</v>
      </c>
      <c r="D41" s="93">
        <v>0.61192959999999996</v>
      </c>
      <c r="E41" s="93">
        <v>0.66346590000000005</v>
      </c>
      <c r="F41" s="93">
        <v>0.54095939999999998</v>
      </c>
      <c r="G41" s="93">
        <v>0.68512329999999999</v>
      </c>
      <c r="H41" s="93">
        <v>0.72474989999999995</v>
      </c>
      <c r="I41" s="93">
        <v>0.71668129999999997</v>
      </c>
      <c r="J41" s="93">
        <v>0.71801979999999999</v>
      </c>
      <c r="K41" s="93">
        <v>0.6310867</v>
      </c>
      <c r="L41" s="93">
        <v>0.59158690000000003</v>
      </c>
      <c r="M41" s="93">
        <v>0.66396069999999996</v>
      </c>
      <c r="N41" s="93">
        <v>0.72080829999999996</v>
      </c>
      <c r="O41" s="93">
        <v>0.66188820000000004</v>
      </c>
      <c r="P41" s="93">
        <v>0.69026779999999999</v>
      </c>
      <c r="Q41" s="93">
        <v>0.65834289999999995</v>
      </c>
      <c r="R41" s="93">
        <v>0.71442689999999998</v>
      </c>
      <c r="S41" s="93">
        <v>0.716862</v>
      </c>
      <c r="T41" s="93">
        <v>0.59771289999999999</v>
      </c>
      <c r="U41" s="93">
        <v>0.66758130000000004</v>
      </c>
      <c r="V41" s="93">
        <v>0.64658610000000005</v>
      </c>
      <c r="W41" s="93">
        <v>0.65333390000000002</v>
      </c>
      <c r="X41" s="93">
        <v>0.65111330000000001</v>
      </c>
      <c r="Y41" s="93">
        <v>0.63316499999999998</v>
      </c>
      <c r="Z41" s="93">
        <v>0.76952509999999996</v>
      </c>
      <c r="AA41" s="93">
        <v>0.72186729999999999</v>
      </c>
      <c r="AB41" s="93">
        <v>0.56935049999999998</v>
      </c>
      <c r="AC41" s="93">
        <v>0.67124550000000005</v>
      </c>
      <c r="AD41" s="93">
        <v>0.66727879999999995</v>
      </c>
      <c r="AE41" s="93">
        <v>0.8292564</v>
      </c>
      <c r="AF41" s="93">
        <v>0.73336109999999999</v>
      </c>
      <c r="AG41" s="93">
        <v>0.55474789999999996</v>
      </c>
      <c r="AH41" s="93">
        <v>0.65842409999999996</v>
      </c>
      <c r="AI41" s="93">
        <v>0.75110149999999998</v>
      </c>
      <c r="AJ41" s="93">
        <v>0.67344269999999995</v>
      </c>
      <c r="AK41" s="93">
        <v>0.67715587058823523</v>
      </c>
      <c r="AL41" s="93">
        <v>0</v>
      </c>
      <c r="AM41" s="93">
        <v>0</v>
      </c>
      <c r="AN41" s="93">
        <v>0</v>
      </c>
      <c r="AO41" s="93">
        <v>0</v>
      </c>
      <c r="AP41" s="93">
        <v>3.1976226777330769E-3</v>
      </c>
      <c r="AQ41" s="94">
        <v>0</v>
      </c>
      <c r="AR41" s="92" t="s">
        <v>400</v>
      </c>
    </row>
    <row r="42" spans="1:44" ht="15.75" customHeight="1" x14ac:dyDescent="0.2"/>
    <row r="43" spans="1:44" ht="15.75" customHeight="1" x14ac:dyDescent="0.2"/>
    <row r="44" spans="1:44" ht="15.75" customHeight="1" x14ac:dyDescent="0.2"/>
    <row r="45" spans="1:44" ht="15.75" customHeight="1" x14ac:dyDescent="0.2"/>
    <row r="46" spans="1:44" ht="15.75" customHeight="1" x14ac:dyDescent="0.2"/>
    <row r="47" spans="1:44" ht="15.75" customHeight="1" x14ac:dyDescent="0.2"/>
    <row r="48" spans="1:4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F13AB-3D9A-B243-9639-D5B86F587B06}">
  <dimension ref="A1:M41"/>
  <sheetViews>
    <sheetView zoomScale="90" zoomScaleNormal="90" workbookViewId="0">
      <selection activeCell="J47" sqref="J47:J48"/>
    </sheetView>
  </sheetViews>
  <sheetFormatPr baseColWidth="10" defaultColWidth="14.5" defaultRowHeight="15" customHeight="1" x14ac:dyDescent="0.2"/>
  <cols>
    <col min="1" max="1" width="36.5" style="76" bestFit="1" customWidth="1"/>
    <col min="2" max="2" width="10.83203125" style="76" bestFit="1" customWidth="1"/>
    <col min="3" max="3" width="6.33203125" style="76" bestFit="1" customWidth="1"/>
    <col min="4" max="4" width="15.1640625" style="76" bestFit="1" customWidth="1"/>
    <col min="5" max="5" width="8.6640625" style="76" bestFit="1" customWidth="1"/>
    <col min="6" max="7" width="10.1640625" style="76" bestFit="1" customWidth="1"/>
    <col min="8" max="8" width="12.6640625" style="76" bestFit="1" customWidth="1"/>
    <col min="9" max="9" width="13.33203125" style="76" bestFit="1" customWidth="1"/>
    <col min="10" max="10" width="16.33203125" style="76" bestFit="1" customWidth="1"/>
    <col min="11" max="11" width="79.1640625" style="76" bestFit="1" customWidth="1"/>
    <col min="12" max="12" width="99" style="76" bestFit="1" customWidth="1"/>
    <col min="13" max="13" width="103.6640625" style="76" bestFit="1" customWidth="1"/>
    <col min="14" max="16384" width="14.5" style="76"/>
  </cols>
  <sheetData>
    <row r="1" spans="1:13" x14ac:dyDescent="0.2">
      <c r="A1" s="73" t="s">
        <v>437</v>
      </c>
      <c r="B1" s="73" t="s">
        <v>661</v>
      </c>
      <c r="C1" s="73" t="s">
        <v>438</v>
      </c>
      <c r="D1" s="73" t="s">
        <v>439</v>
      </c>
      <c r="E1" s="73" t="s">
        <v>440</v>
      </c>
      <c r="F1" s="73" t="s">
        <v>441</v>
      </c>
      <c r="G1" s="73" t="s">
        <v>442</v>
      </c>
      <c r="H1" s="74" t="s">
        <v>393</v>
      </c>
      <c r="I1" s="74" t="s">
        <v>443</v>
      </c>
      <c r="J1" s="74" t="s">
        <v>662</v>
      </c>
      <c r="K1" s="75" t="s">
        <v>663</v>
      </c>
      <c r="L1" s="75" t="s">
        <v>664</v>
      </c>
      <c r="M1" s="75" t="s">
        <v>665</v>
      </c>
    </row>
    <row r="2" spans="1:13" x14ac:dyDescent="0.2">
      <c r="A2" s="77" t="s">
        <v>486</v>
      </c>
      <c r="B2" s="77" t="s">
        <v>395</v>
      </c>
      <c r="C2" s="77" t="s">
        <v>472</v>
      </c>
      <c r="D2" s="77">
        <v>31778942</v>
      </c>
      <c r="E2" s="77" t="s">
        <v>472</v>
      </c>
      <c r="F2" s="77">
        <v>31778893</v>
      </c>
      <c r="G2" s="77">
        <v>31778943</v>
      </c>
      <c r="H2" s="78">
        <v>-1.4658433386999115E-4</v>
      </c>
      <c r="I2" s="78">
        <v>-1</v>
      </c>
      <c r="J2" s="79" t="s">
        <v>396</v>
      </c>
      <c r="K2" s="79" t="s">
        <v>666</v>
      </c>
      <c r="L2" s="79" t="s">
        <v>667</v>
      </c>
      <c r="M2" s="79" t="s">
        <v>668</v>
      </c>
    </row>
    <row r="3" spans="1:13" x14ac:dyDescent="0.2">
      <c r="A3" s="77" t="s">
        <v>473</v>
      </c>
      <c r="B3" s="77" t="s">
        <v>417</v>
      </c>
      <c r="C3" s="77" t="s">
        <v>472</v>
      </c>
      <c r="D3" s="77">
        <v>29274875</v>
      </c>
      <c r="E3" s="77" t="s">
        <v>472</v>
      </c>
      <c r="F3" s="77">
        <v>29274826</v>
      </c>
      <c r="G3" s="77">
        <v>29274876</v>
      </c>
      <c r="H3" s="78">
        <v>-2.2661340830415549E-3</v>
      </c>
      <c r="I3" s="78">
        <v>-0.87774424994900191</v>
      </c>
      <c r="J3" s="79" t="s">
        <v>396</v>
      </c>
      <c r="K3" s="79" t="s">
        <v>669</v>
      </c>
      <c r="L3" s="79" t="s">
        <v>670</v>
      </c>
      <c r="M3" s="79" t="s">
        <v>671</v>
      </c>
    </row>
    <row r="4" spans="1:13" x14ac:dyDescent="0.2">
      <c r="A4" s="77" t="s">
        <v>483</v>
      </c>
      <c r="B4" s="77" t="s">
        <v>419</v>
      </c>
      <c r="C4" s="77" t="s">
        <v>472</v>
      </c>
      <c r="D4" s="77">
        <v>31685430</v>
      </c>
      <c r="E4" s="77" t="s">
        <v>472</v>
      </c>
      <c r="F4" s="77">
        <v>31685429</v>
      </c>
      <c r="G4" s="77">
        <v>31685479</v>
      </c>
      <c r="H4" s="78">
        <v>-1.4822251439835413E-2</v>
      </c>
      <c r="I4" s="78">
        <v>-0.87447239676478072</v>
      </c>
      <c r="J4" s="79" t="s">
        <v>396</v>
      </c>
      <c r="K4" s="80" t="s">
        <v>672</v>
      </c>
      <c r="L4" s="79" t="s">
        <v>673</v>
      </c>
      <c r="M4" s="79" t="s">
        <v>674</v>
      </c>
    </row>
    <row r="5" spans="1:13" x14ac:dyDescent="0.2">
      <c r="A5" s="77" t="s">
        <v>453</v>
      </c>
      <c r="B5" s="77" t="s">
        <v>413</v>
      </c>
      <c r="C5" s="77" t="s">
        <v>454</v>
      </c>
      <c r="D5" s="77">
        <v>41723227</v>
      </c>
      <c r="E5" s="77" t="s">
        <v>454</v>
      </c>
      <c r="F5" s="77">
        <v>41723178</v>
      </c>
      <c r="G5" s="77">
        <v>41723228</v>
      </c>
      <c r="H5" s="78">
        <v>-1.6888581758405227E-2</v>
      </c>
      <c r="I5" s="78">
        <v>-0.63125564678621615</v>
      </c>
      <c r="J5" s="79" t="s">
        <v>396</v>
      </c>
      <c r="K5" s="80" t="s">
        <v>675</v>
      </c>
      <c r="L5" s="79" t="s">
        <v>676</v>
      </c>
      <c r="M5" s="79" t="s">
        <v>63</v>
      </c>
    </row>
    <row r="6" spans="1:13" x14ac:dyDescent="0.2">
      <c r="A6" s="77" t="s">
        <v>492</v>
      </c>
      <c r="B6" s="77" t="s">
        <v>420</v>
      </c>
      <c r="C6" s="77" t="s">
        <v>472</v>
      </c>
      <c r="D6" s="77">
        <v>3455537</v>
      </c>
      <c r="E6" s="77" t="s">
        <v>472</v>
      </c>
      <c r="F6" s="77">
        <v>3455488</v>
      </c>
      <c r="G6" s="77">
        <v>3455538</v>
      </c>
      <c r="H6" s="78">
        <v>-1.2276216753101579E-2</v>
      </c>
      <c r="I6" s="78">
        <v>-0.60487259835809981</v>
      </c>
      <c r="J6" s="79" t="s">
        <v>396</v>
      </c>
      <c r="K6" s="80" t="s">
        <v>677</v>
      </c>
      <c r="L6" s="79" t="s">
        <v>678</v>
      </c>
      <c r="M6" s="79" t="s">
        <v>63</v>
      </c>
    </row>
    <row r="7" spans="1:13" x14ac:dyDescent="0.2">
      <c r="A7" s="77" t="s">
        <v>461</v>
      </c>
      <c r="B7" s="77" t="s">
        <v>412</v>
      </c>
      <c r="C7" s="77" t="s">
        <v>462</v>
      </c>
      <c r="D7" s="77">
        <v>33585188</v>
      </c>
      <c r="E7" s="77" t="s">
        <v>462</v>
      </c>
      <c r="F7" s="77">
        <v>33585139</v>
      </c>
      <c r="G7" s="77">
        <v>33585189</v>
      </c>
      <c r="H7" s="78">
        <v>-2.0516732546965573E-2</v>
      </c>
      <c r="I7" s="78">
        <v>-0.58645913040441533</v>
      </c>
      <c r="J7" s="79" t="s">
        <v>396</v>
      </c>
      <c r="K7" s="80" t="s">
        <v>679</v>
      </c>
      <c r="L7" s="79" t="s">
        <v>680</v>
      </c>
      <c r="M7" s="79" t="s">
        <v>681</v>
      </c>
    </row>
    <row r="8" spans="1:13" x14ac:dyDescent="0.2">
      <c r="A8" s="77" t="s">
        <v>450</v>
      </c>
      <c r="B8" s="77" t="s">
        <v>426</v>
      </c>
      <c r="C8" s="77" t="s">
        <v>447</v>
      </c>
      <c r="D8" s="77">
        <v>58119992</v>
      </c>
      <c r="E8" s="77" t="s">
        <v>447</v>
      </c>
      <c r="F8" s="77">
        <v>58119943</v>
      </c>
      <c r="G8" s="77">
        <v>58119993</v>
      </c>
      <c r="H8" s="78">
        <v>1.7281515744880518E-3</v>
      </c>
      <c r="I8" s="78">
        <v>-0.56384172970476409</v>
      </c>
      <c r="J8" s="79" t="s">
        <v>396</v>
      </c>
      <c r="K8" s="80" t="s">
        <v>682</v>
      </c>
      <c r="L8" s="79" t="s">
        <v>683</v>
      </c>
      <c r="M8" s="79" t="s">
        <v>684</v>
      </c>
    </row>
    <row r="9" spans="1:13" x14ac:dyDescent="0.2">
      <c r="A9" s="77" t="s">
        <v>494</v>
      </c>
      <c r="B9" s="77" t="s">
        <v>423</v>
      </c>
      <c r="C9" s="77" t="s">
        <v>495</v>
      </c>
      <c r="D9" s="77">
        <v>12829807</v>
      </c>
      <c r="E9" s="77" t="s">
        <v>495</v>
      </c>
      <c r="F9" s="77">
        <v>12829758</v>
      </c>
      <c r="G9" s="77">
        <v>12829808</v>
      </c>
      <c r="H9" s="78">
        <v>4.9484935840214217E-4</v>
      </c>
      <c r="I9" s="78">
        <v>-0.5460095413214705</v>
      </c>
      <c r="J9" s="79" t="s">
        <v>396</v>
      </c>
      <c r="K9" s="80" t="s">
        <v>685</v>
      </c>
      <c r="L9" s="79" t="s">
        <v>496</v>
      </c>
      <c r="M9" s="79" t="s">
        <v>63</v>
      </c>
    </row>
    <row r="10" spans="1:13" x14ac:dyDescent="0.2">
      <c r="A10" s="77" t="s">
        <v>446</v>
      </c>
      <c r="B10" s="77" t="s">
        <v>405</v>
      </c>
      <c r="C10" s="77" t="s">
        <v>447</v>
      </c>
      <c r="D10" s="77">
        <v>132863983</v>
      </c>
      <c r="E10" s="77" t="s">
        <v>447</v>
      </c>
      <c r="F10" s="77">
        <v>132863934</v>
      </c>
      <c r="G10" s="77">
        <v>132863984</v>
      </c>
      <c r="H10" s="78">
        <v>-4.8810092305631141E-3</v>
      </c>
      <c r="I10" s="78">
        <v>-0.52696520817154613</v>
      </c>
      <c r="J10" s="79" t="s">
        <v>396</v>
      </c>
      <c r="K10" s="80" t="s">
        <v>686</v>
      </c>
      <c r="L10" s="79" t="s">
        <v>687</v>
      </c>
      <c r="M10" s="79" t="s">
        <v>688</v>
      </c>
    </row>
    <row r="11" spans="1:13" x14ac:dyDescent="0.2">
      <c r="A11" s="77" t="s">
        <v>498</v>
      </c>
      <c r="B11" s="77" t="s">
        <v>410</v>
      </c>
      <c r="C11" s="77" t="s">
        <v>495</v>
      </c>
      <c r="D11" s="77">
        <v>1848143</v>
      </c>
      <c r="E11" s="77" t="s">
        <v>495</v>
      </c>
      <c r="F11" s="77">
        <v>1848094</v>
      </c>
      <c r="G11" s="77">
        <v>1848144</v>
      </c>
      <c r="H11" s="78">
        <v>-9.2248022692372741E-2</v>
      </c>
      <c r="I11" s="78">
        <v>-0.48216938698988299</v>
      </c>
      <c r="J11" s="79" t="s">
        <v>396</v>
      </c>
      <c r="K11" s="80" t="s">
        <v>689</v>
      </c>
      <c r="L11" s="79" t="s">
        <v>690</v>
      </c>
      <c r="M11" s="79" t="s">
        <v>691</v>
      </c>
    </row>
    <row r="12" spans="1:13" x14ac:dyDescent="0.2">
      <c r="A12" s="77" t="s">
        <v>482</v>
      </c>
      <c r="B12" s="77" t="s">
        <v>398</v>
      </c>
      <c r="C12" s="77" t="s">
        <v>472</v>
      </c>
      <c r="D12" s="77">
        <v>31510729</v>
      </c>
      <c r="E12" s="77" t="s">
        <v>472</v>
      </c>
      <c r="F12" s="77">
        <v>31510728</v>
      </c>
      <c r="G12" s="77">
        <v>31510778</v>
      </c>
      <c r="H12" s="78">
        <v>-2.0513833842724014E-2</v>
      </c>
      <c r="I12" s="78">
        <v>-0.46815057392415532</v>
      </c>
      <c r="J12" s="79" t="s">
        <v>396</v>
      </c>
      <c r="K12" s="79" t="s">
        <v>692</v>
      </c>
      <c r="L12" s="79" t="s">
        <v>693</v>
      </c>
      <c r="M12" s="79" t="s">
        <v>694</v>
      </c>
    </row>
    <row r="13" spans="1:13" x14ac:dyDescent="0.2">
      <c r="A13" s="77" t="s">
        <v>458</v>
      </c>
      <c r="B13" s="77" t="s">
        <v>402</v>
      </c>
      <c r="C13" s="77" t="s">
        <v>459</v>
      </c>
      <c r="D13" s="77">
        <v>3165191</v>
      </c>
      <c r="E13" s="77" t="s">
        <v>459</v>
      </c>
      <c r="F13" s="77">
        <v>3165190</v>
      </c>
      <c r="G13" s="77">
        <v>3165240</v>
      </c>
      <c r="H13" s="78">
        <v>-5.0830215130145934E-2</v>
      </c>
      <c r="I13" s="78">
        <v>-0.45515469400094821</v>
      </c>
      <c r="J13" s="79" t="s">
        <v>396</v>
      </c>
      <c r="K13" s="80" t="s">
        <v>695</v>
      </c>
      <c r="L13" s="79" t="s">
        <v>63</v>
      </c>
      <c r="M13" s="79" t="s">
        <v>696</v>
      </c>
    </row>
    <row r="14" spans="1:13" x14ac:dyDescent="0.2">
      <c r="A14" s="77" t="s">
        <v>449</v>
      </c>
      <c r="B14" s="77" t="s">
        <v>428</v>
      </c>
      <c r="C14" s="77" t="s">
        <v>447</v>
      </c>
      <c r="D14" s="77">
        <v>54763211</v>
      </c>
      <c r="E14" s="77" t="s">
        <v>447</v>
      </c>
      <c r="F14" s="77">
        <v>54763162</v>
      </c>
      <c r="G14" s="77">
        <v>54763212</v>
      </c>
      <c r="H14" s="78">
        <v>-6.5084020856034167E-2</v>
      </c>
      <c r="I14" s="78">
        <v>-0.43934387923300933</v>
      </c>
      <c r="J14" s="79" t="s">
        <v>396</v>
      </c>
      <c r="K14" s="80" t="s">
        <v>697</v>
      </c>
      <c r="L14" s="79" t="s">
        <v>698</v>
      </c>
      <c r="M14" s="79" t="s">
        <v>699</v>
      </c>
    </row>
    <row r="15" spans="1:13" x14ac:dyDescent="0.2">
      <c r="A15" s="77" t="s">
        <v>479</v>
      </c>
      <c r="B15" s="77" t="s">
        <v>435</v>
      </c>
      <c r="C15" s="77" t="s">
        <v>472</v>
      </c>
      <c r="D15" s="77">
        <v>30850868</v>
      </c>
      <c r="E15" s="77" t="s">
        <v>472</v>
      </c>
      <c r="F15" s="77">
        <v>30850819</v>
      </c>
      <c r="G15" s="77">
        <v>30850869</v>
      </c>
      <c r="H15" s="78">
        <v>-2.3707995265414988E-2</v>
      </c>
      <c r="I15" s="78">
        <v>-0.43740087323880456</v>
      </c>
      <c r="J15" s="79" t="s">
        <v>396</v>
      </c>
      <c r="K15" s="80" t="s">
        <v>700</v>
      </c>
      <c r="L15" s="79" t="s">
        <v>701</v>
      </c>
      <c r="M15" s="79" t="s">
        <v>702</v>
      </c>
    </row>
    <row r="16" spans="1:13" x14ac:dyDescent="0.2">
      <c r="A16" s="77" t="s">
        <v>448</v>
      </c>
      <c r="B16" s="77" t="s">
        <v>409</v>
      </c>
      <c r="C16" s="77" t="s">
        <v>447</v>
      </c>
      <c r="D16" s="77">
        <v>49937997</v>
      </c>
      <c r="E16" s="77" t="s">
        <v>447</v>
      </c>
      <c r="F16" s="77">
        <v>49937948</v>
      </c>
      <c r="G16" s="77">
        <v>49937998</v>
      </c>
      <c r="H16" s="78">
        <v>-1.6989278177275888E-2</v>
      </c>
      <c r="I16" s="78">
        <v>-0.42921750751456827</v>
      </c>
      <c r="J16" s="79" t="s">
        <v>396</v>
      </c>
      <c r="K16" s="79" t="s">
        <v>703</v>
      </c>
      <c r="L16" s="79" t="s">
        <v>704</v>
      </c>
      <c r="M16" s="79" t="s">
        <v>705</v>
      </c>
    </row>
    <row r="17" spans="1:13" x14ac:dyDescent="0.2">
      <c r="A17" s="77" t="s">
        <v>476</v>
      </c>
      <c r="B17" s="77" t="s">
        <v>415</v>
      </c>
      <c r="C17" s="77" t="s">
        <v>472</v>
      </c>
      <c r="D17" s="77">
        <v>29644756</v>
      </c>
      <c r="E17" s="77" t="s">
        <v>472</v>
      </c>
      <c r="F17" s="77">
        <v>29644707</v>
      </c>
      <c r="G17" s="77">
        <v>29644757</v>
      </c>
      <c r="H17" s="78">
        <v>-2.7345225437608463E-3</v>
      </c>
      <c r="I17" s="78">
        <v>-0.41933213535370345</v>
      </c>
      <c r="J17" s="79" t="s">
        <v>396</v>
      </c>
      <c r="K17" s="79" t="s">
        <v>706</v>
      </c>
      <c r="L17" s="79" t="s">
        <v>707</v>
      </c>
      <c r="M17" s="79" t="s">
        <v>708</v>
      </c>
    </row>
    <row r="18" spans="1:13" x14ac:dyDescent="0.2">
      <c r="A18" s="77" t="s">
        <v>467</v>
      </c>
      <c r="B18" s="77" t="s">
        <v>411</v>
      </c>
      <c r="C18" s="77" t="s">
        <v>468</v>
      </c>
      <c r="D18" s="77">
        <v>2062441</v>
      </c>
      <c r="E18" s="77" t="s">
        <v>468</v>
      </c>
      <c r="F18" s="77">
        <v>2062392</v>
      </c>
      <c r="G18" s="77">
        <v>2062442</v>
      </c>
      <c r="H18" s="78">
        <v>1.4135460429515697E-3</v>
      </c>
      <c r="I18" s="78">
        <v>-0.41829874505409215</v>
      </c>
      <c r="J18" s="79" t="s">
        <v>396</v>
      </c>
      <c r="K18" s="81" t="s">
        <v>709</v>
      </c>
      <c r="L18" s="79" t="s">
        <v>710</v>
      </c>
      <c r="M18" s="79" t="s">
        <v>711</v>
      </c>
    </row>
    <row r="19" spans="1:13" x14ac:dyDescent="0.2">
      <c r="A19" s="77" t="s">
        <v>477</v>
      </c>
      <c r="B19" s="77" t="s">
        <v>431</v>
      </c>
      <c r="C19" s="77" t="s">
        <v>472</v>
      </c>
      <c r="D19" s="77">
        <v>30134956</v>
      </c>
      <c r="E19" s="77" t="s">
        <v>472</v>
      </c>
      <c r="F19" s="77">
        <v>30134907</v>
      </c>
      <c r="G19" s="77">
        <v>30134957</v>
      </c>
      <c r="H19" s="78">
        <v>2.9473801449783859E-3</v>
      </c>
      <c r="I19" s="78">
        <v>-0.40974392891270583</v>
      </c>
      <c r="J19" s="79" t="s">
        <v>396</v>
      </c>
      <c r="K19" s="80" t="s">
        <v>712</v>
      </c>
      <c r="L19" s="79" t="s">
        <v>713</v>
      </c>
      <c r="M19" s="79" t="s">
        <v>714</v>
      </c>
    </row>
    <row r="20" spans="1:13" ht="15.75" customHeight="1" x14ac:dyDescent="0.2">
      <c r="A20" s="77" t="s">
        <v>481</v>
      </c>
      <c r="B20" s="77" t="s">
        <v>407</v>
      </c>
      <c r="C20" s="77" t="s">
        <v>472</v>
      </c>
      <c r="D20" s="77">
        <v>31506604</v>
      </c>
      <c r="E20" s="77" t="s">
        <v>472</v>
      </c>
      <c r="F20" s="77">
        <v>31506603</v>
      </c>
      <c r="G20" s="77">
        <v>31506653</v>
      </c>
      <c r="H20" s="78">
        <v>-1.5758600715106232E-2</v>
      </c>
      <c r="I20" s="78">
        <v>-0.39231742277876036</v>
      </c>
      <c r="J20" s="79" t="s">
        <v>396</v>
      </c>
      <c r="K20" s="80" t="s">
        <v>715</v>
      </c>
      <c r="L20" s="79" t="s">
        <v>716</v>
      </c>
      <c r="M20" s="79" t="s">
        <v>717</v>
      </c>
    </row>
    <row r="21" spans="1:13" ht="15.75" customHeight="1" x14ac:dyDescent="0.2">
      <c r="A21" s="77" t="s">
        <v>457</v>
      </c>
      <c r="B21" s="77" t="s">
        <v>430</v>
      </c>
      <c r="C21" s="77" t="s">
        <v>454</v>
      </c>
      <c r="D21" s="77">
        <v>7966326</v>
      </c>
      <c r="E21" s="77" t="s">
        <v>454</v>
      </c>
      <c r="F21" s="77">
        <v>7966325</v>
      </c>
      <c r="G21" s="77">
        <v>7966375</v>
      </c>
      <c r="H21" s="78">
        <v>-4.4193125187727299E-2</v>
      </c>
      <c r="I21" s="78">
        <v>-0.38844672824539644</v>
      </c>
      <c r="J21" s="79" t="s">
        <v>396</v>
      </c>
      <c r="K21" s="79" t="s">
        <v>63</v>
      </c>
      <c r="L21" s="79" t="s">
        <v>718</v>
      </c>
      <c r="M21" s="79" t="s">
        <v>719</v>
      </c>
    </row>
    <row r="22" spans="1:13" ht="15.75" customHeight="1" x14ac:dyDescent="0.2">
      <c r="A22" s="77" t="s">
        <v>465</v>
      </c>
      <c r="B22" s="77" t="s">
        <v>434</v>
      </c>
      <c r="C22" s="77" t="s">
        <v>466</v>
      </c>
      <c r="D22" s="77">
        <v>138763894</v>
      </c>
      <c r="E22" s="77" t="s">
        <v>466</v>
      </c>
      <c r="F22" s="77">
        <v>138763845</v>
      </c>
      <c r="G22" s="77">
        <v>138763895</v>
      </c>
      <c r="H22" s="78">
        <v>-4.863283990371528E-2</v>
      </c>
      <c r="I22" s="78">
        <v>-0.37635066649712728</v>
      </c>
      <c r="J22" s="79" t="s">
        <v>396</v>
      </c>
      <c r="K22" s="79" t="s">
        <v>63</v>
      </c>
      <c r="L22" s="79" t="s">
        <v>720</v>
      </c>
      <c r="M22" s="79" t="s">
        <v>721</v>
      </c>
    </row>
    <row r="23" spans="1:13" ht="15.75" customHeight="1" x14ac:dyDescent="0.2">
      <c r="A23" s="77" t="s">
        <v>491</v>
      </c>
      <c r="B23" s="77" t="s">
        <v>416</v>
      </c>
      <c r="C23" s="77" t="s">
        <v>472</v>
      </c>
      <c r="D23" s="77">
        <v>33280149</v>
      </c>
      <c r="E23" s="77" t="s">
        <v>472</v>
      </c>
      <c r="F23" s="77">
        <v>33280148</v>
      </c>
      <c r="G23" s="77">
        <v>33280198</v>
      </c>
      <c r="H23" s="78">
        <v>2.0288596138238062E-2</v>
      </c>
      <c r="I23" s="78">
        <v>-0.35989219782166981</v>
      </c>
      <c r="J23" s="79" t="s">
        <v>396</v>
      </c>
      <c r="K23" s="80" t="s">
        <v>722</v>
      </c>
      <c r="L23" s="79" t="s">
        <v>723</v>
      </c>
      <c r="M23" s="79" t="s">
        <v>724</v>
      </c>
    </row>
    <row r="24" spans="1:13" ht="15.75" customHeight="1" x14ac:dyDescent="0.2">
      <c r="A24" s="77" t="s">
        <v>456</v>
      </c>
      <c r="B24" s="77" t="s">
        <v>422</v>
      </c>
      <c r="C24" s="77" t="s">
        <v>454</v>
      </c>
      <c r="D24" s="77">
        <v>60215342</v>
      </c>
      <c r="E24" s="77" t="s">
        <v>454</v>
      </c>
      <c r="F24" s="77">
        <v>60215341</v>
      </c>
      <c r="G24" s="77">
        <v>60215391</v>
      </c>
      <c r="H24" s="78">
        <v>-1.9843225415024004E-2</v>
      </c>
      <c r="I24" s="78">
        <v>-0.32626120783077517</v>
      </c>
      <c r="J24" s="79" t="s">
        <v>396</v>
      </c>
      <c r="K24" s="79" t="s">
        <v>63</v>
      </c>
      <c r="L24" s="80" t="s">
        <v>725</v>
      </c>
      <c r="M24" s="79" t="s">
        <v>63</v>
      </c>
    </row>
    <row r="25" spans="1:13" ht="15.75" customHeight="1" x14ac:dyDescent="0.2">
      <c r="A25" s="77" t="s">
        <v>489</v>
      </c>
      <c r="B25" s="77" t="s">
        <v>397</v>
      </c>
      <c r="C25" s="77" t="s">
        <v>472</v>
      </c>
      <c r="D25" s="77">
        <v>31926196</v>
      </c>
      <c r="E25" s="77" t="s">
        <v>472</v>
      </c>
      <c r="F25" s="77">
        <v>31926147</v>
      </c>
      <c r="G25" s="77">
        <v>31926197</v>
      </c>
      <c r="H25" s="78">
        <v>1.518985594768741E-2</v>
      </c>
      <c r="I25" s="78">
        <v>-0.32192809488736229</v>
      </c>
      <c r="J25" s="79" t="s">
        <v>396</v>
      </c>
      <c r="K25" s="79" t="s">
        <v>726</v>
      </c>
      <c r="L25" s="79" t="s">
        <v>727</v>
      </c>
      <c r="M25" s="79" t="s">
        <v>728</v>
      </c>
    </row>
    <row r="26" spans="1:13" ht="15.75" customHeight="1" x14ac:dyDescent="0.2">
      <c r="A26" s="77" t="s">
        <v>478</v>
      </c>
      <c r="B26" s="77" t="s">
        <v>401</v>
      </c>
      <c r="C26" s="77" t="s">
        <v>472</v>
      </c>
      <c r="D26" s="77">
        <v>30412351</v>
      </c>
      <c r="E26" s="77" t="s">
        <v>472</v>
      </c>
      <c r="F26" s="77">
        <v>30412302</v>
      </c>
      <c r="G26" s="77">
        <v>30412352</v>
      </c>
      <c r="H26" s="78">
        <v>-2.2117688109207039E-2</v>
      </c>
      <c r="I26" s="78">
        <v>-0.27301849440641618</v>
      </c>
      <c r="J26" s="79" t="s">
        <v>396</v>
      </c>
      <c r="K26" s="79" t="s">
        <v>63</v>
      </c>
      <c r="L26" s="79" t="s">
        <v>729</v>
      </c>
      <c r="M26" s="79" t="s">
        <v>730</v>
      </c>
    </row>
    <row r="27" spans="1:13" ht="15.75" customHeight="1" x14ac:dyDescent="0.2">
      <c r="A27" s="77" t="s">
        <v>463</v>
      </c>
      <c r="B27" s="77" t="s">
        <v>403</v>
      </c>
      <c r="C27" s="77" t="s">
        <v>464</v>
      </c>
      <c r="D27" s="77">
        <v>34444584</v>
      </c>
      <c r="E27" s="77" t="s">
        <v>464</v>
      </c>
      <c r="F27" s="77">
        <v>34444535</v>
      </c>
      <c r="G27" s="77">
        <v>34444585</v>
      </c>
      <c r="H27" s="78">
        <v>-3.6924035354959091E-2</v>
      </c>
      <c r="I27" s="78">
        <v>-0.23423905789653982</v>
      </c>
      <c r="J27" s="79" t="s">
        <v>396</v>
      </c>
      <c r="K27" s="80" t="s">
        <v>731</v>
      </c>
      <c r="L27" s="79" t="s">
        <v>63</v>
      </c>
      <c r="M27" s="79" t="s">
        <v>732</v>
      </c>
    </row>
    <row r="28" spans="1:13" ht="15.75" customHeight="1" x14ac:dyDescent="0.2">
      <c r="A28" s="77" t="s">
        <v>444</v>
      </c>
      <c r="B28" s="77" t="s">
        <v>436</v>
      </c>
      <c r="C28" s="77" t="s">
        <v>445</v>
      </c>
      <c r="D28" s="77">
        <v>44541905</v>
      </c>
      <c r="E28" s="77" t="s">
        <v>445</v>
      </c>
      <c r="F28" s="77">
        <v>44541904</v>
      </c>
      <c r="G28" s="77">
        <v>44541954</v>
      </c>
      <c r="H28" s="78">
        <v>-2.2645034563253039E-2</v>
      </c>
      <c r="I28" s="78">
        <v>-0.2047812055028794</v>
      </c>
      <c r="J28" s="79" t="s">
        <v>396</v>
      </c>
      <c r="K28" s="79" t="s">
        <v>63</v>
      </c>
      <c r="L28" s="79" t="s">
        <v>733</v>
      </c>
      <c r="M28" s="79" t="s">
        <v>734</v>
      </c>
    </row>
    <row r="29" spans="1:13" ht="15.75" customHeight="1" x14ac:dyDescent="0.2">
      <c r="A29" s="77" t="s">
        <v>488</v>
      </c>
      <c r="B29" s="77" t="s">
        <v>408</v>
      </c>
      <c r="C29" s="77" t="s">
        <v>472</v>
      </c>
      <c r="D29" s="77">
        <v>31926072</v>
      </c>
      <c r="E29" s="77" t="s">
        <v>472</v>
      </c>
      <c r="F29" s="77">
        <v>31926023</v>
      </c>
      <c r="G29" s="77">
        <v>31926073</v>
      </c>
      <c r="H29" s="78">
        <v>3.9341253512472181E-3</v>
      </c>
      <c r="I29" s="78">
        <v>-0.16992500144231246</v>
      </c>
      <c r="J29" s="79" t="s">
        <v>396</v>
      </c>
      <c r="K29" s="79" t="s">
        <v>735</v>
      </c>
      <c r="L29" s="79" t="s">
        <v>727</v>
      </c>
      <c r="M29" s="79" t="s">
        <v>728</v>
      </c>
    </row>
    <row r="30" spans="1:13" ht="15.75" customHeight="1" x14ac:dyDescent="0.2">
      <c r="A30" s="77" t="s">
        <v>451</v>
      </c>
      <c r="B30" s="77" t="s">
        <v>433</v>
      </c>
      <c r="C30" s="77" t="s">
        <v>452</v>
      </c>
      <c r="D30" s="77">
        <v>39872186</v>
      </c>
      <c r="E30" s="77" t="s">
        <v>452</v>
      </c>
      <c r="F30" s="77">
        <v>39872185</v>
      </c>
      <c r="G30" s="77">
        <v>39872235</v>
      </c>
      <c r="H30" s="78">
        <v>-2.3194292470540345E-2</v>
      </c>
      <c r="I30" s="78">
        <v>-0.12776996229956861</v>
      </c>
      <c r="J30" s="79" t="s">
        <v>396</v>
      </c>
      <c r="K30" s="79" t="s">
        <v>63</v>
      </c>
      <c r="L30" s="79" t="s">
        <v>736</v>
      </c>
      <c r="M30" s="79" t="s">
        <v>737</v>
      </c>
    </row>
    <row r="31" spans="1:13" ht="15.75" customHeight="1" x14ac:dyDescent="0.2">
      <c r="A31" s="77" t="s">
        <v>474</v>
      </c>
      <c r="B31" s="77" t="s">
        <v>427</v>
      </c>
      <c r="C31" s="77" t="s">
        <v>472</v>
      </c>
      <c r="D31" s="77">
        <v>29404724</v>
      </c>
      <c r="E31" s="77" t="s">
        <v>472</v>
      </c>
      <c r="F31" s="77">
        <v>29404723</v>
      </c>
      <c r="G31" s="77">
        <v>29404773</v>
      </c>
      <c r="H31" s="78">
        <v>-3.9405556551760569E-2</v>
      </c>
      <c r="I31" s="78">
        <v>0</v>
      </c>
      <c r="J31" s="79" t="s">
        <v>400</v>
      </c>
      <c r="K31" s="79" t="s">
        <v>738</v>
      </c>
      <c r="L31" s="79" t="s">
        <v>739</v>
      </c>
      <c r="M31" s="79" t="s">
        <v>740</v>
      </c>
    </row>
    <row r="32" spans="1:13" ht="15.75" customHeight="1" x14ac:dyDescent="0.2">
      <c r="A32" s="77" t="s">
        <v>475</v>
      </c>
      <c r="B32" s="77" t="s">
        <v>421</v>
      </c>
      <c r="C32" s="77" t="s">
        <v>472</v>
      </c>
      <c r="D32" s="77">
        <v>29404733</v>
      </c>
      <c r="E32" s="77" t="s">
        <v>472</v>
      </c>
      <c r="F32" s="77">
        <v>29404732</v>
      </c>
      <c r="G32" s="77">
        <v>29404782</v>
      </c>
      <c r="H32" s="78">
        <v>-4.3384014772468067E-2</v>
      </c>
      <c r="I32" s="78">
        <v>0</v>
      </c>
      <c r="J32" s="79" t="s">
        <v>400</v>
      </c>
      <c r="K32" s="79" t="s">
        <v>738</v>
      </c>
      <c r="L32" s="79" t="s">
        <v>739</v>
      </c>
      <c r="M32" s="79" t="s">
        <v>740</v>
      </c>
    </row>
    <row r="33" spans="1:13" ht="15.75" customHeight="1" x14ac:dyDescent="0.2">
      <c r="A33" s="77" t="s">
        <v>484</v>
      </c>
      <c r="B33" s="77" t="s">
        <v>406</v>
      </c>
      <c r="C33" s="77" t="s">
        <v>472</v>
      </c>
      <c r="D33" s="77">
        <v>31691597</v>
      </c>
      <c r="E33" s="77" t="s">
        <v>472</v>
      </c>
      <c r="F33" s="77">
        <v>31691596</v>
      </c>
      <c r="G33" s="77">
        <v>31691646</v>
      </c>
      <c r="H33" s="78">
        <v>-4.6924581845707559E-2</v>
      </c>
      <c r="I33" s="78">
        <v>0</v>
      </c>
      <c r="J33" s="79" t="s">
        <v>400</v>
      </c>
      <c r="K33" s="80" t="s">
        <v>741</v>
      </c>
      <c r="L33" s="79" t="s">
        <v>742</v>
      </c>
      <c r="M33" s="79" t="s">
        <v>743</v>
      </c>
    </row>
    <row r="34" spans="1:13" ht="15.75" customHeight="1" x14ac:dyDescent="0.2">
      <c r="A34" s="82" t="s">
        <v>485</v>
      </c>
      <c r="B34" s="82" t="s">
        <v>425</v>
      </c>
      <c r="C34" s="82" t="s">
        <v>472</v>
      </c>
      <c r="D34" s="82">
        <v>31696729</v>
      </c>
      <c r="E34" s="82" t="s">
        <v>472</v>
      </c>
      <c r="F34" s="82">
        <v>31696728</v>
      </c>
      <c r="G34" s="82">
        <v>31696778</v>
      </c>
      <c r="H34" s="83">
        <v>3.1976226777330769E-3</v>
      </c>
      <c r="I34" s="83">
        <v>0</v>
      </c>
      <c r="J34" s="84" t="s">
        <v>400</v>
      </c>
      <c r="K34" s="85" t="s">
        <v>744</v>
      </c>
      <c r="L34" s="84" t="s">
        <v>745</v>
      </c>
      <c r="M34" s="84" t="s">
        <v>746</v>
      </c>
    </row>
    <row r="35" spans="1:13" ht="15.75" customHeight="1" x14ac:dyDescent="0.2">
      <c r="A35" s="82" t="s">
        <v>487</v>
      </c>
      <c r="B35" s="82" t="s">
        <v>399</v>
      </c>
      <c r="C35" s="82" t="s">
        <v>472</v>
      </c>
      <c r="D35" s="82">
        <v>31846970</v>
      </c>
      <c r="E35" s="82" t="s">
        <v>472</v>
      </c>
      <c r="F35" s="82">
        <v>31846921</v>
      </c>
      <c r="G35" s="82">
        <v>31846971</v>
      </c>
      <c r="H35" s="83">
        <v>4.6287719354503399E-3</v>
      </c>
      <c r="I35" s="83">
        <v>0</v>
      </c>
      <c r="J35" s="84" t="s">
        <v>400</v>
      </c>
      <c r="K35" s="84" t="s">
        <v>747</v>
      </c>
      <c r="L35" s="84" t="s">
        <v>748</v>
      </c>
      <c r="M35" s="84" t="s">
        <v>749</v>
      </c>
    </row>
    <row r="36" spans="1:13" ht="15.75" customHeight="1" x14ac:dyDescent="0.2">
      <c r="A36" s="82" t="s">
        <v>490</v>
      </c>
      <c r="B36" s="82" t="s">
        <v>404</v>
      </c>
      <c r="C36" s="82" t="s">
        <v>472</v>
      </c>
      <c r="D36" s="82">
        <v>33048529</v>
      </c>
      <c r="E36" s="82" t="s">
        <v>472</v>
      </c>
      <c r="F36" s="82">
        <v>33048480</v>
      </c>
      <c r="G36" s="82">
        <v>33048530</v>
      </c>
      <c r="H36" s="83">
        <v>2.8113526309806573E-2</v>
      </c>
      <c r="I36" s="83">
        <v>0</v>
      </c>
      <c r="J36" s="84" t="s">
        <v>400</v>
      </c>
      <c r="K36" s="84" t="s">
        <v>750</v>
      </c>
      <c r="L36" s="84" t="s">
        <v>751</v>
      </c>
      <c r="M36" s="84" t="s">
        <v>752</v>
      </c>
    </row>
    <row r="37" spans="1:13" ht="15.75" customHeight="1" x14ac:dyDescent="0.2">
      <c r="A37" s="82" t="s">
        <v>497</v>
      </c>
      <c r="B37" s="82" t="s">
        <v>432</v>
      </c>
      <c r="C37" s="82" t="s">
        <v>495</v>
      </c>
      <c r="D37" s="82">
        <v>143203477</v>
      </c>
      <c r="E37" s="82" t="s">
        <v>495</v>
      </c>
      <c r="F37" s="82">
        <v>143203428</v>
      </c>
      <c r="G37" s="82">
        <v>143203478</v>
      </c>
      <c r="H37" s="83">
        <v>-2.1762130369808733E-2</v>
      </c>
      <c r="I37" s="83">
        <v>0</v>
      </c>
      <c r="J37" s="84" t="s">
        <v>400</v>
      </c>
      <c r="K37" s="84" t="s">
        <v>63</v>
      </c>
      <c r="L37" s="84" t="s">
        <v>753</v>
      </c>
      <c r="M37" s="84" t="s">
        <v>754</v>
      </c>
    </row>
    <row r="38" spans="1:13" ht="15.75" customHeight="1" x14ac:dyDescent="0.2">
      <c r="A38" s="77" t="s">
        <v>480</v>
      </c>
      <c r="B38" s="77" t="s">
        <v>424</v>
      </c>
      <c r="C38" s="77" t="s">
        <v>472</v>
      </c>
      <c r="D38" s="77">
        <v>31038713</v>
      </c>
      <c r="E38" s="77" t="s">
        <v>472</v>
      </c>
      <c r="F38" s="77">
        <v>31038712</v>
      </c>
      <c r="G38" s="77">
        <v>31038762</v>
      </c>
      <c r="H38" s="78">
        <v>-2.542976252163906E-2</v>
      </c>
      <c r="I38" s="78">
        <v>0.11547721741993588</v>
      </c>
      <c r="J38" s="79" t="s">
        <v>400</v>
      </c>
      <c r="K38" s="79" t="s">
        <v>63</v>
      </c>
      <c r="L38" s="79" t="s">
        <v>755</v>
      </c>
      <c r="M38" s="79" t="s">
        <v>756</v>
      </c>
    </row>
    <row r="39" spans="1:13" ht="15.75" customHeight="1" x14ac:dyDescent="0.2">
      <c r="A39" s="77" t="s">
        <v>471</v>
      </c>
      <c r="B39" s="77" t="s">
        <v>429</v>
      </c>
      <c r="C39" s="77" t="s">
        <v>472</v>
      </c>
      <c r="D39" s="77">
        <v>26233442</v>
      </c>
      <c r="E39" s="77" t="s">
        <v>472</v>
      </c>
      <c r="F39" s="77">
        <v>26233441</v>
      </c>
      <c r="G39" s="77">
        <v>26233491</v>
      </c>
      <c r="H39" s="78">
        <v>-2.7484815209777701E-2</v>
      </c>
      <c r="I39" s="78">
        <v>0.46818005408187202</v>
      </c>
      <c r="J39" s="79" t="s">
        <v>400</v>
      </c>
      <c r="K39" s="79" t="s">
        <v>63</v>
      </c>
      <c r="L39" s="79" t="s">
        <v>757</v>
      </c>
      <c r="M39" s="79" t="s">
        <v>758</v>
      </c>
    </row>
    <row r="40" spans="1:13" ht="15.75" customHeight="1" x14ac:dyDescent="0.2">
      <c r="A40" s="77" t="s">
        <v>469</v>
      </c>
      <c r="B40" s="77" t="s">
        <v>418</v>
      </c>
      <c r="C40" s="77" t="s">
        <v>470</v>
      </c>
      <c r="D40" s="77">
        <v>151150029</v>
      </c>
      <c r="E40" s="77" t="s">
        <v>470</v>
      </c>
      <c r="F40" s="77">
        <v>151150028</v>
      </c>
      <c r="G40" s="77">
        <v>151150078</v>
      </c>
      <c r="H40" s="78">
        <v>-1.6322260893862035E-2</v>
      </c>
      <c r="I40" s="78">
        <v>0.51353792382027041</v>
      </c>
      <c r="J40" s="79" t="s">
        <v>400</v>
      </c>
      <c r="K40" s="79" t="s">
        <v>759</v>
      </c>
      <c r="L40" s="79" t="s">
        <v>760</v>
      </c>
      <c r="M40" s="79" t="s">
        <v>761</v>
      </c>
    </row>
    <row r="41" spans="1:13" ht="15.75" customHeight="1" x14ac:dyDescent="0.2">
      <c r="A41" s="77" t="s">
        <v>493</v>
      </c>
      <c r="B41" s="77" t="s">
        <v>414</v>
      </c>
      <c r="C41" s="77" t="s">
        <v>472</v>
      </c>
      <c r="D41" s="77">
        <v>74364667</v>
      </c>
      <c r="E41" s="77" t="s">
        <v>472</v>
      </c>
      <c r="F41" s="77">
        <v>74364666</v>
      </c>
      <c r="G41" s="77">
        <v>74364716</v>
      </c>
      <c r="H41" s="78">
        <v>-1.2590848920259677E-2</v>
      </c>
      <c r="I41" s="78">
        <v>0.51648238924526524</v>
      </c>
      <c r="J41" s="79" t="s">
        <v>400</v>
      </c>
      <c r="K41" s="79" t="s">
        <v>63</v>
      </c>
      <c r="L41" s="80" t="s">
        <v>762</v>
      </c>
      <c r="M41" s="79" t="s">
        <v>763</v>
      </c>
    </row>
  </sheetData>
  <autoFilter ref="A1:M41" xr:uid="{00000000-0001-0000-0200-000000000000}">
    <sortState xmlns:xlrd2="http://schemas.microsoft.com/office/spreadsheetml/2017/richdata2" ref="A2:M41">
      <sortCondition ref="I1:I41"/>
    </sortState>
  </autoFilter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FC34-EDC0-5643-A8FB-C09C5FED6FE9}">
  <dimension ref="A1:H50"/>
  <sheetViews>
    <sheetView tabSelected="1" workbookViewId="0">
      <selection activeCell="D44" sqref="D44"/>
    </sheetView>
  </sheetViews>
  <sheetFormatPr baseColWidth="10" defaultRowHeight="15" x14ac:dyDescent="0.2"/>
  <cols>
    <col min="1" max="1" width="18.33203125" customWidth="1"/>
    <col min="2" max="2" width="68.6640625" customWidth="1"/>
    <col min="3" max="3" width="38.33203125" customWidth="1"/>
    <col min="4" max="4" width="34.1640625" style="52" customWidth="1"/>
    <col min="5" max="5" width="16.6640625" style="52" customWidth="1"/>
    <col min="6" max="7" width="20.5" customWidth="1"/>
    <col min="8" max="8" width="35" customWidth="1"/>
  </cols>
  <sheetData>
    <row r="1" spans="1:8" x14ac:dyDescent="0.2">
      <c r="A1" s="63" t="s">
        <v>583</v>
      </c>
      <c r="B1" s="63" t="s">
        <v>499</v>
      </c>
      <c r="C1" s="63" t="s">
        <v>501</v>
      </c>
      <c r="D1" s="64" t="s">
        <v>764</v>
      </c>
      <c r="E1" s="64" t="s">
        <v>599</v>
      </c>
      <c r="F1" s="63" t="s">
        <v>575</v>
      </c>
      <c r="G1" s="63" t="s">
        <v>574</v>
      </c>
      <c r="H1" s="63" t="s">
        <v>573</v>
      </c>
    </row>
    <row r="2" spans="1:8" x14ac:dyDescent="0.2">
      <c r="A2" s="48" t="s">
        <v>353</v>
      </c>
      <c r="B2" s="48" t="s">
        <v>500</v>
      </c>
      <c r="C2" s="53" t="s">
        <v>502</v>
      </c>
      <c r="D2" s="51">
        <v>604121</v>
      </c>
      <c r="E2" s="50" t="s">
        <v>460</v>
      </c>
      <c r="F2" s="48"/>
      <c r="G2" s="49"/>
      <c r="H2" s="49"/>
    </row>
    <row r="3" spans="1:8" x14ac:dyDescent="0.2">
      <c r="A3" s="48" t="s">
        <v>354</v>
      </c>
      <c r="B3" s="48" t="s">
        <v>503</v>
      </c>
      <c r="C3" s="53" t="s">
        <v>504</v>
      </c>
      <c r="D3" s="50">
        <v>301040</v>
      </c>
      <c r="E3" s="50" t="s">
        <v>600</v>
      </c>
      <c r="F3" s="49"/>
      <c r="G3" s="49"/>
      <c r="H3" s="49"/>
    </row>
    <row r="4" spans="1:8" x14ac:dyDescent="0.2">
      <c r="A4" s="48" t="s">
        <v>355</v>
      </c>
      <c r="B4" s="48" t="s">
        <v>505</v>
      </c>
      <c r="C4" s="53" t="s">
        <v>506</v>
      </c>
      <c r="D4" s="51">
        <v>615032</v>
      </c>
      <c r="E4" s="50" t="s">
        <v>460</v>
      </c>
      <c r="F4" s="49"/>
      <c r="G4" s="49"/>
      <c r="H4" s="49"/>
    </row>
    <row r="5" spans="1:8" x14ac:dyDescent="0.2">
      <c r="A5" s="48" t="s">
        <v>356</v>
      </c>
      <c r="B5" s="48" t="s">
        <v>507</v>
      </c>
      <c r="C5" s="53" t="s">
        <v>508</v>
      </c>
      <c r="D5" s="50" t="s">
        <v>509</v>
      </c>
      <c r="E5" s="50" t="s">
        <v>602</v>
      </c>
      <c r="F5" s="49"/>
      <c r="G5" s="49"/>
      <c r="H5" s="49"/>
    </row>
    <row r="6" spans="1:8" x14ac:dyDescent="0.2">
      <c r="A6" s="48" t="s">
        <v>357</v>
      </c>
      <c r="B6" s="48" t="s">
        <v>510</v>
      </c>
      <c r="C6" s="53" t="s">
        <v>511</v>
      </c>
      <c r="D6" s="50">
        <v>301900</v>
      </c>
      <c r="E6" s="50" t="s">
        <v>601</v>
      </c>
      <c r="F6" s="49"/>
      <c r="G6" s="49"/>
      <c r="H6" s="49"/>
    </row>
    <row r="7" spans="1:8" x14ac:dyDescent="0.2">
      <c r="A7" s="48" t="s">
        <v>358</v>
      </c>
      <c r="B7" s="48" t="s">
        <v>512</v>
      </c>
      <c r="C7" s="53" t="s">
        <v>513</v>
      </c>
      <c r="D7" s="50" t="s">
        <v>514</v>
      </c>
      <c r="E7" s="50" t="s">
        <v>603</v>
      </c>
      <c r="F7" s="49"/>
      <c r="G7" s="49"/>
      <c r="H7" s="49"/>
    </row>
    <row r="8" spans="1:8" x14ac:dyDescent="0.2">
      <c r="A8" s="48" t="s">
        <v>359</v>
      </c>
      <c r="B8" s="48" t="s">
        <v>515</v>
      </c>
      <c r="C8" s="53" t="s">
        <v>516</v>
      </c>
      <c r="D8" s="50">
        <v>214800</v>
      </c>
      <c r="E8" s="50" t="s">
        <v>460</v>
      </c>
      <c r="F8" s="49"/>
      <c r="G8" s="49"/>
      <c r="H8" s="49"/>
    </row>
    <row r="9" spans="1:8" x14ac:dyDescent="0.2">
      <c r="A9" s="48" t="s">
        <v>360</v>
      </c>
      <c r="B9" s="48" t="s">
        <v>517</v>
      </c>
      <c r="C9" s="48" t="s">
        <v>518</v>
      </c>
      <c r="D9" s="50">
        <v>190685</v>
      </c>
      <c r="E9" s="50" t="s">
        <v>604</v>
      </c>
      <c r="F9" s="49"/>
      <c r="G9" s="49"/>
      <c r="H9" s="49"/>
    </row>
    <row r="10" spans="1:8" x14ac:dyDescent="0.2">
      <c r="A10" s="48" t="s">
        <v>361</v>
      </c>
      <c r="B10" s="48" t="s">
        <v>519</v>
      </c>
      <c r="C10" s="48" t="s">
        <v>520</v>
      </c>
      <c r="D10" s="51">
        <v>609757</v>
      </c>
      <c r="E10" s="50" t="s">
        <v>460</v>
      </c>
      <c r="F10" s="49"/>
      <c r="G10" s="49"/>
      <c r="H10" s="49"/>
    </row>
    <row r="11" spans="1:8" x14ac:dyDescent="0.2">
      <c r="A11" s="48" t="s">
        <v>362</v>
      </c>
      <c r="B11" s="48" t="s">
        <v>521</v>
      </c>
      <c r="C11" s="53" t="s">
        <v>522</v>
      </c>
      <c r="D11" s="51">
        <v>615369</v>
      </c>
      <c r="E11" s="50" t="s">
        <v>460</v>
      </c>
      <c r="F11" s="49"/>
      <c r="G11" s="49"/>
      <c r="H11" s="49"/>
    </row>
    <row r="12" spans="1:8" x14ac:dyDescent="0.2">
      <c r="A12" s="48" t="s">
        <v>363</v>
      </c>
      <c r="B12" s="48" t="s">
        <v>523</v>
      </c>
      <c r="C12" s="53" t="s">
        <v>524</v>
      </c>
      <c r="D12" s="51">
        <v>136140</v>
      </c>
      <c r="E12" s="50" t="s">
        <v>460</v>
      </c>
      <c r="F12" s="49"/>
      <c r="G12" s="49"/>
      <c r="H12" s="49"/>
    </row>
    <row r="13" spans="1:8" x14ac:dyDescent="0.2">
      <c r="A13" s="48" t="s">
        <v>364</v>
      </c>
      <c r="B13" s="48" t="s">
        <v>525</v>
      </c>
      <c r="C13" s="57" t="s">
        <v>526</v>
      </c>
      <c r="D13" s="51">
        <v>606170</v>
      </c>
      <c r="E13" s="50" t="s">
        <v>460</v>
      </c>
      <c r="F13" s="49"/>
      <c r="G13" s="49"/>
      <c r="H13" s="58" t="s">
        <v>576</v>
      </c>
    </row>
    <row r="14" spans="1:8" x14ac:dyDescent="0.2">
      <c r="A14" s="48" t="s">
        <v>365</v>
      </c>
      <c r="B14" s="48" t="s">
        <v>527</v>
      </c>
      <c r="C14" s="48" t="s">
        <v>528</v>
      </c>
      <c r="D14" s="51">
        <v>601379</v>
      </c>
      <c r="E14" s="50" t="s">
        <v>604</v>
      </c>
      <c r="F14" s="49"/>
      <c r="G14" s="49"/>
      <c r="H14" s="49"/>
    </row>
    <row r="15" spans="1:8" x14ac:dyDescent="0.2">
      <c r="A15" s="48" t="s">
        <v>531</v>
      </c>
      <c r="B15" s="48" t="s">
        <v>529</v>
      </c>
      <c r="C15" s="53" t="s">
        <v>530</v>
      </c>
      <c r="D15" s="51">
        <v>615873</v>
      </c>
      <c r="E15" s="50" t="s">
        <v>460</v>
      </c>
      <c r="F15" s="49"/>
      <c r="G15" s="49"/>
      <c r="H15" s="49"/>
    </row>
    <row r="16" spans="1:8" x14ac:dyDescent="0.2">
      <c r="A16" s="48" t="s">
        <v>532</v>
      </c>
      <c r="B16" s="48" t="s">
        <v>529</v>
      </c>
      <c r="C16" s="53" t="s">
        <v>530</v>
      </c>
      <c r="D16" s="51">
        <v>615873</v>
      </c>
      <c r="E16" s="50" t="s">
        <v>460</v>
      </c>
      <c r="F16" s="49"/>
      <c r="G16" s="49"/>
      <c r="H16" s="49"/>
    </row>
    <row r="17" spans="1:8" x14ac:dyDescent="0.2">
      <c r="A17" s="48" t="s">
        <v>368</v>
      </c>
      <c r="B17" s="48" t="s">
        <v>534</v>
      </c>
      <c r="C17" s="53" t="s">
        <v>535</v>
      </c>
      <c r="D17" s="51">
        <v>242860</v>
      </c>
      <c r="E17" s="50" t="s">
        <v>455</v>
      </c>
      <c r="F17" s="49"/>
      <c r="G17" s="49"/>
      <c r="H17" s="49"/>
    </row>
    <row r="18" spans="1:8" x14ac:dyDescent="0.2">
      <c r="A18" s="48" t="s">
        <v>369</v>
      </c>
      <c r="B18" s="48" t="s">
        <v>536</v>
      </c>
      <c r="C18" s="53" t="s">
        <v>537</v>
      </c>
      <c r="D18" s="50" t="s">
        <v>538</v>
      </c>
      <c r="E18" s="50" t="s">
        <v>605</v>
      </c>
      <c r="F18" s="49"/>
      <c r="G18" s="49"/>
      <c r="H18" s="49"/>
    </row>
    <row r="19" spans="1:8" x14ac:dyDescent="0.2">
      <c r="A19" s="48" t="s">
        <v>370</v>
      </c>
      <c r="B19" s="48" t="s">
        <v>539</v>
      </c>
      <c r="C19" s="53" t="s">
        <v>597</v>
      </c>
      <c r="D19" s="50" t="s">
        <v>540</v>
      </c>
      <c r="E19" s="50" t="s">
        <v>606</v>
      </c>
      <c r="F19" s="59" t="s">
        <v>576</v>
      </c>
      <c r="G19" s="60" t="s">
        <v>576</v>
      </c>
      <c r="H19" s="49"/>
    </row>
    <row r="20" spans="1:8" x14ac:dyDescent="0.2">
      <c r="A20" s="48" t="s">
        <v>371</v>
      </c>
      <c r="B20" s="48" t="s">
        <v>541</v>
      </c>
      <c r="C20" s="57" t="s">
        <v>542</v>
      </c>
      <c r="D20" s="50">
        <v>610443</v>
      </c>
      <c r="E20" s="50" t="s">
        <v>460</v>
      </c>
      <c r="F20" s="49"/>
      <c r="G20" s="49"/>
      <c r="H20" s="61" t="s">
        <v>598</v>
      </c>
    </row>
    <row r="21" spans="1:8" x14ac:dyDescent="0.2">
      <c r="A21" s="48" t="s">
        <v>372</v>
      </c>
      <c r="B21" s="48" t="s">
        <v>543</v>
      </c>
      <c r="C21" s="56" t="s">
        <v>544</v>
      </c>
      <c r="D21" s="50">
        <v>610253</v>
      </c>
      <c r="E21" s="50" t="s">
        <v>460</v>
      </c>
      <c r="F21" s="49"/>
      <c r="G21" s="60" t="s">
        <v>576</v>
      </c>
      <c r="H21" s="49"/>
    </row>
    <row r="22" spans="1:8" x14ac:dyDescent="0.2">
      <c r="A22" s="48" t="s">
        <v>373</v>
      </c>
      <c r="B22" s="48" t="s">
        <v>545</v>
      </c>
      <c r="C22" s="56" t="s">
        <v>546</v>
      </c>
      <c r="D22" s="50">
        <v>617788</v>
      </c>
      <c r="E22" s="50" t="s">
        <v>460</v>
      </c>
      <c r="F22" s="49"/>
      <c r="G22" s="60" t="s">
        <v>576</v>
      </c>
      <c r="H22" s="49"/>
    </row>
    <row r="23" spans="1:8" x14ac:dyDescent="0.2">
      <c r="A23" s="48" t="s">
        <v>374</v>
      </c>
      <c r="B23" s="48" t="s">
        <v>547</v>
      </c>
      <c r="C23" s="53" t="s">
        <v>548</v>
      </c>
      <c r="D23" s="50">
        <v>300659</v>
      </c>
      <c r="E23" s="50" t="s">
        <v>601</v>
      </c>
      <c r="F23" s="49"/>
      <c r="G23" s="49"/>
      <c r="H23" s="49"/>
    </row>
    <row r="24" spans="1:8" x14ac:dyDescent="0.2">
      <c r="A24" s="48" t="s">
        <v>375</v>
      </c>
      <c r="B24" s="48" t="s">
        <v>549</v>
      </c>
      <c r="C24" s="53" t="s">
        <v>550</v>
      </c>
      <c r="D24" s="50">
        <v>300803</v>
      </c>
      <c r="E24" s="50" t="s">
        <v>607</v>
      </c>
      <c r="F24" s="49"/>
      <c r="G24" s="49"/>
      <c r="H24" s="49"/>
    </row>
    <row r="25" spans="1:8" x14ac:dyDescent="0.2">
      <c r="A25" s="48" t="s">
        <v>376</v>
      </c>
      <c r="B25" s="48" t="s">
        <v>551</v>
      </c>
      <c r="C25" s="54" t="s">
        <v>552</v>
      </c>
      <c r="D25" s="50">
        <v>300534</v>
      </c>
      <c r="E25" s="50" t="s">
        <v>601</v>
      </c>
      <c r="F25" s="59" t="s">
        <v>576</v>
      </c>
      <c r="G25" s="49"/>
      <c r="H25" s="49"/>
    </row>
    <row r="26" spans="1:8" x14ac:dyDescent="0.2">
      <c r="A26" s="48" t="s">
        <v>377</v>
      </c>
      <c r="B26" s="48" t="s">
        <v>553</v>
      </c>
      <c r="C26" s="53" t="s">
        <v>554</v>
      </c>
      <c r="D26" s="50">
        <v>300860</v>
      </c>
      <c r="E26" s="50" t="s">
        <v>601</v>
      </c>
      <c r="F26" s="49"/>
      <c r="G26" s="49"/>
      <c r="H26" s="49"/>
    </row>
    <row r="27" spans="1:8" x14ac:dyDescent="0.2">
      <c r="A27" s="48" t="s">
        <v>378</v>
      </c>
      <c r="B27" s="48" t="s">
        <v>555</v>
      </c>
      <c r="C27" s="53" t="s">
        <v>556</v>
      </c>
      <c r="D27" s="50">
        <v>309583</v>
      </c>
      <c r="E27" s="50" t="s">
        <v>601</v>
      </c>
      <c r="F27" s="49"/>
      <c r="G27" s="49"/>
      <c r="H27" s="49"/>
    </row>
    <row r="28" spans="1:8" x14ac:dyDescent="0.2">
      <c r="A28" s="48" t="s">
        <v>379</v>
      </c>
      <c r="B28" s="48" t="s">
        <v>557</v>
      </c>
      <c r="C28" s="53" t="s">
        <v>558</v>
      </c>
      <c r="D28" s="50">
        <v>617537</v>
      </c>
      <c r="E28" s="50" t="s">
        <v>460</v>
      </c>
      <c r="F28" s="49"/>
      <c r="G28" s="49"/>
      <c r="H28" s="49"/>
    </row>
    <row r="29" spans="1:8" x14ac:dyDescent="0.2">
      <c r="A29" s="48" t="s">
        <v>380</v>
      </c>
      <c r="B29" s="48" t="s">
        <v>559</v>
      </c>
      <c r="C29" s="53" t="s">
        <v>560</v>
      </c>
      <c r="D29" s="50" t="s">
        <v>561</v>
      </c>
      <c r="E29" s="50" t="s">
        <v>602</v>
      </c>
      <c r="F29" s="49"/>
      <c r="G29" s="49"/>
      <c r="H29" s="49"/>
    </row>
    <row r="30" spans="1:8" x14ac:dyDescent="0.2">
      <c r="A30" s="48" t="s">
        <v>381</v>
      </c>
      <c r="B30" s="48" t="s">
        <v>562</v>
      </c>
      <c r="C30" s="57" t="s">
        <v>526</v>
      </c>
      <c r="D30" s="50">
        <v>603736</v>
      </c>
      <c r="E30" s="50" t="s">
        <v>460</v>
      </c>
      <c r="F30" s="49"/>
      <c r="G30" s="49"/>
      <c r="H30" s="58" t="s">
        <v>576</v>
      </c>
    </row>
    <row r="31" spans="1:8" x14ac:dyDescent="0.2">
      <c r="A31" s="48" t="s">
        <v>382</v>
      </c>
      <c r="B31" s="48" t="s">
        <v>563</v>
      </c>
      <c r="C31" s="56" t="s">
        <v>564</v>
      </c>
      <c r="D31" s="50">
        <v>619000</v>
      </c>
      <c r="E31" s="50" t="s">
        <v>460</v>
      </c>
      <c r="F31" s="49"/>
      <c r="G31" s="60" t="s">
        <v>576</v>
      </c>
      <c r="H31" s="48"/>
    </row>
    <row r="32" spans="1:8" x14ac:dyDescent="0.2">
      <c r="A32" s="48" t="s">
        <v>383</v>
      </c>
      <c r="B32" s="48" t="s">
        <v>565</v>
      </c>
      <c r="C32" s="56" t="s">
        <v>566</v>
      </c>
      <c r="D32" s="50">
        <v>117550</v>
      </c>
      <c r="E32" s="50" t="s">
        <v>460</v>
      </c>
      <c r="F32" s="49"/>
      <c r="G32" s="60" t="s">
        <v>576</v>
      </c>
      <c r="H32" s="49"/>
    </row>
    <row r="33" spans="1:8" x14ac:dyDescent="0.2">
      <c r="A33" s="48" t="s">
        <v>384</v>
      </c>
      <c r="B33" s="48" t="s">
        <v>567</v>
      </c>
      <c r="C33" s="53" t="s">
        <v>568</v>
      </c>
      <c r="D33" s="50">
        <v>615879</v>
      </c>
      <c r="E33" s="50" t="s">
        <v>460</v>
      </c>
      <c r="F33" s="49"/>
      <c r="G33" s="49"/>
      <c r="H33" s="49"/>
    </row>
    <row r="34" spans="1:8" x14ac:dyDescent="0.2">
      <c r="A34" s="48" t="s">
        <v>385</v>
      </c>
      <c r="B34" s="48" t="s">
        <v>569</v>
      </c>
      <c r="C34" s="56" t="s">
        <v>570</v>
      </c>
      <c r="D34" s="50">
        <v>605130</v>
      </c>
      <c r="E34" s="50" t="s">
        <v>460</v>
      </c>
      <c r="F34" s="49"/>
      <c r="G34" s="60" t="s">
        <v>576</v>
      </c>
      <c r="H34" s="49"/>
    </row>
    <row r="35" spans="1:8" x14ac:dyDescent="0.2">
      <c r="A35" s="48" t="s">
        <v>386</v>
      </c>
      <c r="B35" s="48" t="s">
        <v>571</v>
      </c>
      <c r="C35" s="48" t="s">
        <v>572</v>
      </c>
      <c r="D35" s="50">
        <v>194050</v>
      </c>
      <c r="E35" s="50" t="s">
        <v>460</v>
      </c>
      <c r="F35" s="49"/>
      <c r="G35" s="49"/>
      <c r="H35" s="49"/>
    </row>
    <row r="36" spans="1:8" x14ac:dyDescent="0.2">
      <c r="A36" s="48" t="s">
        <v>577</v>
      </c>
      <c r="B36" s="48" t="s">
        <v>578</v>
      </c>
      <c r="C36" s="55" t="s">
        <v>579</v>
      </c>
      <c r="D36" s="50" t="s">
        <v>580</v>
      </c>
      <c r="E36" s="50" t="s">
        <v>455</v>
      </c>
      <c r="F36" s="59" t="s">
        <v>576</v>
      </c>
      <c r="G36" s="49"/>
      <c r="H36" s="49"/>
    </row>
    <row r="37" spans="1:8" x14ac:dyDescent="0.2">
      <c r="A37" s="48" t="s">
        <v>584</v>
      </c>
      <c r="B37" s="48" t="s">
        <v>585</v>
      </c>
      <c r="C37" s="55" t="s">
        <v>581</v>
      </c>
      <c r="D37" s="51">
        <v>609765</v>
      </c>
      <c r="E37" s="50" t="s">
        <v>460</v>
      </c>
      <c r="F37" s="59" t="s">
        <v>576</v>
      </c>
      <c r="G37" s="49"/>
      <c r="H37" s="49"/>
    </row>
    <row r="38" spans="1:8" x14ac:dyDescent="0.2">
      <c r="A38" s="48" t="s">
        <v>586</v>
      </c>
      <c r="B38" s="48" t="s">
        <v>587</v>
      </c>
      <c r="C38" s="55" t="s">
        <v>582</v>
      </c>
      <c r="D38" s="51">
        <v>618109</v>
      </c>
      <c r="E38" s="50" t="s">
        <v>455</v>
      </c>
      <c r="F38" s="59" t="s">
        <v>576</v>
      </c>
      <c r="G38" s="49"/>
      <c r="H38" s="49"/>
    </row>
    <row r="39" spans="1:8" x14ac:dyDescent="0.2">
      <c r="A39" s="48" t="s">
        <v>590</v>
      </c>
      <c r="B39" s="48" t="s">
        <v>593</v>
      </c>
      <c r="C39" s="56" t="s">
        <v>589</v>
      </c>
      <c r="D39" s="51">
        <v>617284</v>
      </c>
      <c r="E39" s="50" t="s">
        <v>460</v>
      </c>
      <c r="F39" s="49"/>
      <c r="G39" s="60" t="s">
        <v>576</v>
      </c>
      <c r="H39" s="49"/>
    </row>
    <row r="40" spans="1:8" x14ac:dyDescent="0.2">
      <c r="A40" s="62" t="s">
        <v>591</v>
      </c>
      <c r="B40" s="48" t="s">
        <v>592</v>
      </c>
      <c r="C40" s="56" t="s">
        <v>589</v>
      </c>
      <c r="D40" s="51">
        <v>619934</v>
      </c>
      <c r="E40" s="50" t="s">
        <v>460</v>
      </c>
      <c r="F40" s="49"/>
      <c r="G40" s="60" t="s">
        <v>576</v>
      </c>
      <c r="H40" s="49"/>
    </row>
    <row r="41" spans="1:8" x14ac:dyDescent="0.2">
      <c r="A41" s="48" t="s">
        <v>596</v>
      </c>
      <c r="B41" s="48" t="s">
        <v>595</v>
      </c>
      <c r="C41" s="56" t="s">
        <v>594</v>
      </c>
      <c r="D41" s="51">
        <v>617768</v>
      </c>
      <c r="E41" s="50" t="s">
        <v>460</v>
      </c>
      <c r="F41" s="49"/>
      <c r="G41" s="60" t="s">
        <v>576</v>
      </c>
      <c r="H41" s="49"/>
    </row>
    <row r="43" spans="1:8" x14ac:dyDescent="0.2">
      <c r="A43" s="47" t="s">
        <v>533</v>
      </c>
    </row>
    <row r="44" spans="1:8" x14ac:dyDescent="0.2">
      <c r="A44" s="46" t="s">
        <v>588</v>
      </c>
    </row>
    <row r="45" spans="1:8" x14ac:dyDescent="0.2">
      <c r="A45" s="71" t="s">
        <v>460</v>
      </c>
      <c r="B45" s="46" t="s">
        <v>655</v>
      </c>
    </row>
    <row r="46" spans="1:8" x14ac:dyDescent="0.2">
      <c r="A46" s="71" t="s">
        <v>600</v>
      </c>
      <c r="B46" s="46" t="s">
        <v>656</v>
      </c>
    </row>
    <row r="47" spans="1:8" x14ac:dyDescent="0.2">
      <c r="A47" s="71" t="s">
        <v>455</v>
      </c>
      <c r="B47" s="46" t="s">
        <v>657</v>
      </c>
    </row>
    <row r="48" spans="1:8" x14ac:dyDescent="0.2">
      <c r="A48" s="71" t="s">
        <v>601</v>
      </c>
      <c r="B48" s="46" t="s">
        <v>658</v>
      </c>
    </row>
    <row r="49" spans="1:2" x14ac:dyDescent="0.2">
      <c r="A49" s="71" t="s">
        <v>607</v>
      </c>
      <c r="B49" s="46" t="s">
        <v>660</v>
      </c>
    </row>
    <row r="50" spans="1:2" x14ac:dyDescent="0.2">
      <c r="A50" s="71" t="s">
        <v>604</v>
      </c>
      <c r="B50" s="46" t="s">
        <v>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Bertoli-Avella, Aida</dc:creator>
  <cp:lastModifiedBy>Navin Ramakrishna</cp:lastModifiedBy>
  <dcterms:created xsi:type="dcterms:W3CDTF">2021-05-20T12:08:38Z</dcterms:created>
  <dcterms:modified xsi:type="dcterms:W3CDTF">2025-03-14T07:15:14Z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0x010100F88D2039B2D48C498FF9E835F4C92F66</vt:lpwstr>
  </property>
</Properties>
</file>